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5" windowWidth="15480" windowHeight="11640" activeTab="0"/>
  </bookViews>
  <sheets>
    <sheet name="NRCS method" sheetId="1" r:id="rId1"/>
    <sheet name="Hybrid method" sheetId="2" r:id="rId2"/>
    <sheet name="lists" sheetId="3" state="hidden" r:id="rId3"/>
  </sheets>
  <definedNames>
    <definedName name="month">'lists'!$A$1:$A$12</definedName>
    <definedName name="_xlnm.Print_Area" localSheetId="1">'Hybrid method'!$A$1:$J$35</definedName>
    <definedName name="Wet">'lists'!$B$1:$B$3</definedName>
    <definedName name="Z_2DD1462E_1C56_4171_A9CA_92DF09443FDF_.wvu.Cols" localSheetId="1" hidden="1">'Hybrid method'!$E:$E</definedName>
    <definedName name="Z_2DD1462E_1C56_4171_A9CA_92DF09443FDF_.wvu.PrintArea" localSheetId="1" hidden="1">'Hybrid method'!$A$1:$J$35</definedName>
    <definedName name="Z_2DD1462E_1C56_4171_A9CA_92DF09443FDF_.wvu.Rows" localSheetId="1" hidden="1">'Hybrid method'!$20:$20</definedName>
  </definedNames>
  <calcPr fullCalcOnLoad="1"/>
</workbook>
</file>

<file path=xl/sharedStrings.xml><?xml version="1.0" encoding="utf-8"?>
<sst xmlns="http://schemas.openxmlformats.org/spreadsheetml/2006/main" count="84" uniqueCount="60">
  <si>
    <t>Weather Station</t>
  </si>
  <si>
    <t>County</t>
  </si>
  <si>
    <t>Soil Name</t>
  </si>
  <si>
    <t>State</t>
  </si>
  <si>
    <t>Growing Season</t>
  </si>
  <si>
    <t>Month</t>
  </si>
  <si>
    <t>Condition Value</t>
  </si>
  <si>
    <t>Month Weight Value</t>
  </si>
  <si>
    <t>Product of Previous 2 Columns</t>
  </si>
  <si>
    <t xml:space="preserve">Sum </t>
  </si>
  <si>
    <t xml:space="preserve">Date </t>
  </si>
  <si>
    <t>Photo/obs Date</t>
  </si>
  <si>
    <t>1st Prior Month*</t>
  </si>
  <si>
    <t>2nd Prior Month*</t>
  </si>
  <si>
    <t>3rd Prior Month*</t>
  </si>
  <si>
    <t>Note: If sum is</t>
  </si>
  <si>
    <t>Condition value:</t>
  </si>
  <si>
    <t xml:space="preserve"> 6 - 9</t>
  </si>
  <si>
    <t xml:space="preserve"> 10 - 14</t>
  </si>
  <si>
    <t xml:space="preserve"> 15 - 18 </t>
  </si>
  <si>
    <t>*compared to photo/observation date</t>
  </si>
  <si>
    <t>prior period has been drier than normal</t>
  </si>
  <si>
    <t>prior period has been normal</t>
  </si>
  <si>
    <t>prior period has been wetter than normal</t>
  </si>
  <si>
    <t>Conclusions:</t>
  </si>
  <si>
    <t>prior period has been</t>
  </si>
  <si>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</si>
  <si>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</si>
  <si>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</si>
  <si>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</si>
  <si>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</si>
  <si>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</si>
  <si>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</si>
  <si>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</si>
  <si>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</si>
  <si>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</si>
  <si>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</si>
  <si>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</si>
  <si>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Precip</t>
  </si>
  <si>
    <t>Prior Period</t>
  </si>
  <si>
    <t>Period Weight Value</t>
  </si>
  <si>
    <t>1st prior 30 days</t>
  </si>
  <si>
    <t>N</t>
  </si>
  <si>
    <t>2nd prior 30 days</t>
  </si>
  <si>
    <t>3rd prior 30 days</t>
  </si>
  <si>
    <t>*compared to photo/obs date</t>
  </si>
  <si>
    <r>
      <rPr>
        <b/>
        <sz val="10"/>
        <rFont val="Times New Roman"/>
        <family val="1"/>
      </rPr>
      <t>Long-term rainfall statistics</t>
    </r>
    <r>
      <rPr>
        <sz val="10"/>
        <rFont val="Times New Roman"/>
        <family val="1"/>
      </rPr>
      <t xml:space="preserve"> (from WETS table or State Climatology Office)</t>
    </r>
  </si>
  <si>
    <t>30% chance &gt;</t>
  </si>
  <si>
    <t>30% chance &lt;</t>
  </si>
  <si>
    <r>
      <t xml:space="preserve">Condition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ry, </t>
    </r>
    <r>
      <rPr>
        <b/>
        <sz val="10"/>
        <rFont val="Times New Roman"/>
        <family val="1"/>
      </rPr>
      <t>W</t>
    </r>
    <r>
      <rPr>
        <sz val="10"/>
        <rFont val="Times New Roman"/>
        <family val="1"/>
      </rPr>
      <t xml:space="preserve">et, 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>ormal</t>
    </r>
  </si>
  <si>
    <t>shaded cells are locked or calculated</t>
  </si>
  <si>
    <t>Landowner/Project</t>
  </si>
  <si>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>ry =1</t>
    </r>
  </si>
  <si>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>ormal =2</t>
    </r>
  </si>
  <si>
    <r>
      <rPr>
        <b/>
        <sz val="10"/>
        <rFont val="Times New Roman"/>
        <family val="1"/>
      </rPr>
      <t>W</t>
    </r>
    <r>
      <rPr>
        <sz val="10"/>
        <rFont val="Times New Roman"/>
        <family val="1"/>
      </rPr>
      <t>et =3</t>
    </r>
  </si>
  <si>
    <t>W</t>
  </si>
  <si>
    <t>D</t>
  </si>
  <si>
    <t>NRCS method - Rainfall Documentation Worksheet Hydrology Tools for Wetland Determination             NRCS Engineering Field Handbook Chapter 19</t>
  </si>
  <si>
    <t>"Hybrid" method ERDC/EL TR - WRAP 00 - 01</t>
  </si>
  <si>
    <r>
      <rPr>
        <b/>
        <sz val="10"/>
        <rFont val="Times New Roman"/>
        <family val="1"/>
      </rPr>
      <t>Condition</t>
    </r>
    <r>
      <rPr>
        <sz val="10"/>
        <rFont val="Times New Roman"/>
        <family val="1"/>
      </rPr>
      <t xml:space="preserve"> Dry, Wet, Normal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</si>
</sst>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Lucida Console"/>
      <family val="3"/>
    </font>
    <font>
      <sz val="12"/>
      <color indexed="8"/>
      <name val="Times New Roman"/>
      <family val="1"/>
    </font>
    <font>
      <sz val="11"/>
      <name val="Lucida Console"/>
      <family val="3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Lucida Console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thin"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double"/>
    </border>
    <border>
      <left style="double"/>
      <right style="double"/>
      <top/>
      <bottom style="double"/>
    </border>
    <border>
      <left style="thin"/>
      <right/>
      <top style="thin"/>
      <bottom style="hair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Alignment="1">
      <alignment wrapText="1"/>
      <protection/>
    </xf>
    <xf numFmtId="0" fontId="4" fillId="0" borderId="0" xfId="55" applyFont="1" applyBorder="1">
      <alignment/>
      <protection/>
    </xf>
    <xf numFmtId="0" fontId="0" fillId="0" borderId="0" xfId="55" applyBorder="1">
      <alignment/>
      <protection/>
    </xf>
    <xf numFmtId="0" fontId="0" fillId="0" borderId="0" xfId="55" applyBorder="1" applyAlignment="1">
      <alignment wrapText="1"/>
      <protection/>
    </xf>
    <xf numFmtId="0" fontId="2" fillId="0" borderId="0" xfId="55" applyFont="1">
      <alignment/>
      <protection/>
    </xf>
    <xf numFmtId="0" fontId="8" fillId="0" borderId="0" xfId="55" applyFont="1" applyBorder="1">
      <alignment/>
      <protection/>
    </xf>
    <xf numFmtId="9" fontId="8" fillId="0" borderId="0" xfId="55" applyNumberFormat="1" applyFont="1" applyBorder="1" applyAlignment="1">
      <alignment horizontal="right"/>
      <protection/>
    </xf>
    <xf numFmtId="0" fontId="0" fillId="0" borderId="0" xfId="55" applyBorder="1" applyAlignment="1">
      <alignment horizontal="right"/>
      <protection/>
    </xf>
    <xf numFmtId="0" fontId="0" fillId="0" borderId="0" xfId="55" applyFill="1" applyBorder="1">
      <alignment/>
      <protection/>
    </xf>
    <xf numFmtId="0" fontId="2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8" fillId="0" borderId="0" xfId="55" applyFont="1" applyBorder="1" applyAlignment="1">
      <alignment wrapText="1"/>
      <protection/>
    </xf>
    <xf numFmtId="0" fontId="9" fillId="33" borderId="0" xfId="55" applyFont="1" applyFill="1" applyBorder="1" applyAlignment="1">
      <alignment wrapText="1"/>
      <protection/>
    </xf>
    <xf numFmtId="14" fontId="0" fillId="0" borderId="0" xfId="55" applyNumberFormat="1" applyBorder="1">
      <alignment/>
      <protection/>
    </xf>
    <xf numFmtId="0" fontId="5" fillId="0" borderId="0" xfId="55" applyFont="1" applyFill="1" applyBorder="1">
      <alignment/>
      <protection/>
    </xf>
    <xf numFmtId="0" fontId="10" fillId="0" borderId="0" xfId="55" applyFont="1" applyBorder="1">
      <alignment/>
      <protection/>
    </xf>
    <xf numFmtId="9" fontId="10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0" fontId="1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/>
    </xf>
    <xf numFmtId="16" fontId="12" fillId="6" borderId="13" xfId="0" applyNumberFormat="1" applyFont="1" applyFill="1" applyBorder="1" applyAlignment="1">
      <alignment/>
    </xf>
    <xf numFmtId="0" fontId="12" fillId="6" borderId="14" xfId="0" applyFont="1" applyFill="1" applyBorder="1" applyAlignment="1">
      <alignment/>
    </xf>
    <xf numFmtId="0" fontId="12" fillId="6" borderId="15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34" borderId="11" xfId="0" applyFont="1" applyFill="1" applyBorder="1" applyAlignment="1">
      <alignment horizontal="center" wrapText="1"/>
    </xf>
    <xf numFmtId="0" fontId="12" fillId="34" borderId="22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wrapText="1"/>
    </xf>
    <xf numFmtId="0" fontId="12" fillId="34" borderId="24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11" fillId="34" borderId="32" xfId="0" applyFont="1" applyFill="1" applyBorder="1" applyAlignment="1">
      <alignment/>
    </xf>
    <xf numFmtId="0" fontId="12" fillId="2" borderId="33" xfId="0" applyFont="1" applyFill="1" applyBorder="1" applyAlignment="1">
      <alignment/>
    </xf>
    <xf numFmtId="0" fontId="6" fillId="34" borderId="0" xfId="0" applyFont="1" applyFill="1" applyAlignment="1">
      <alignment vertical="center" wrapText="1"/>
    </xf>
    <xf numFmtId="0" fontId="12" fillId="35" borderId="34" xfId="0" applyFont="1" applyFill="1" applyBorder="1" applyAlignment="1">
      <alignment horizontal="right"/>
    </xf>
    <xf numFmtId="0" fontId="12" fillId="35" borderId="34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12" fillId="34" borderId="34" xfId="0" applyFont="1" applyFill="1" applyBorder="1" applyAlignment="1">
      <alignment horizontal="right"/>
    </xf>
    <xf numFmtId="2" fontId="0" fillId="0" borderId="27" xfId="0" applyNumberFormat="1" applyFont="1" applyBorder="1" applyAlignment="1" applyProtection="1">
      <alignment/>
      <protection locked="0"/>
    </xf>
    <xf numFmtId="2" fontId="0" fillId="0" borderId="28" xfId="0" applyNumberFormat="1" applyFont="1" applyBorder="1" applyAlignment="1" applyProtection="1">
      <alignment/>
      <protection locked="0"/>
    </xf>
    <xf numFmtId="2" fontId="0" fillId="0" borderId="29" xfId="0" applyNumberFormat="1" applyFont="1" applyBorder="1" applyAlignment="1" applyProtection="1">
      <alignment/>
      <protection locked="0"/>
    </xf>
    <xf numFmtId="2" fontId="0" fillId="0" borderId="35" xfId="0" applyNumberFormat="1" applyFont="1" applyBorder="1" applyAlignment="1" applyProtection="1">
      <alignment/>
      <protection locked="0"/>
    </xf>
    <xf numFmtId="2" fontId="0" fillId="0" borderId="30" xfId="0" applyNumberFormat="1" applyFont="1" applyBorder="1" applyAlignment="1" applyProtection="1">
      <alignment/>
      <protection locked="0"/>
    </xf>
    <xf numFmtId="2" fontId="0" fillId="0" borderId="36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0" fontId="0" fillId="6" borderId="12" xfId="0" applyFont="1" applyFill="1" applyBorder="1" applyAlignment="1">
      <alignment vertical="center" wrapText="1"/>
    </xf>
    <xf numFmtId="0" fontId="0" fillId="6" borderId="37" xfId="0" applyFont="1" applyFill="1" applyBorder="1" applyAlignment="1">
      <alignment vertical="center" wrapText="1"/>
    </xf>
    <xf numFmtId="0" fontId="6" fillId="0" borderId="0" xfId="55" applyFont="1" applyBorder="1">
      <alignment/>
      <protection/>
    </xf>
    <xf numFmtId="0" fontId="6" fillId="0" borderId="0" xfId="55" applyFont="1" applyBorder="1" applyAlignment="1">
      <alignment wrapText="1"/>
      <protection/>
    </xf>
    <xf numFmtId="0" fontId="12" fillId="0" borderId="38" xfId="55" applyFont="1" applyBorder="1" applyAlignment="1">
      <alignment horizontal="center" wrapText="1"/>
      <protection/>
    </xf>
    <xf numFmtId="0" fontId="6" fillId="0" borderId="30" xfId="55" applyFont="1" applyBorder="1" applyAlignment="1">
      <alignment horizontal="center" wrapText="1"/>
      <protection/>
    </xf>
    <xf numFmtId="0" fontId="0" fillId="0" borderId="0" xfId="55" applyFont="1" applyAlignment="1">
      <alignment wrapText="1"/>
      <protection/>
    </xf>
    <xf numFmtId="0" fontId="12" fillId="0" borderId="0" xfId="55" applyFont="1" applyBorder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6" fillId="0" borderId="15" xfId="55" applyFont="1" applyBorder="1">
      <alignment/>
      <protection/>
    </xf>
    <xf numFmtId="0" fontId="12" fillId="2" borderId="39" xfId="55" applyFont="1" applyFill="1" applyBorder="1" applyAlignment="1">
      <alignment/>
      <protection/>
    </xf>
    <xf numFmtId="0" fontId="6" fillId="2" borderId="40" xfId="55" applyFont="1" applyFill="1" applyBorder="1" applyAlignment="1">
      <alignment/>
      <protection/>
    </xf>
    <xf numFmtId="0" fontId="6" fillId="2" borderId="15" xfId="55" applyFont="1" applyFill="1" applyBorder="1" applyAlignment="1">
      <alignment/>
      <protection/>
    </xf>
    <xf numFmtId="0" fontId="6" fillId="2" borderId="41" xfId="55" applyFont="1" applyFill="1" applyBorder="1" applyAlignment="1">
      <alignment/>
      <protection/>
    </xf>
    <xf numFmtId="0" fontId="6" fillId="2" borderId="16" xfId="55" applyFont="1" applyFill="1" applyBorder="1" applyAlignment="1">
      <alignment/>
      <protection/>
    </xf>
    <xf numFmtId="0" fontId="6" fillId="2" borderId="37" xfId="55" applyFont="1" applyFill="1" applyBorder="1" applyAlignment="1">
      <alignment/>
      <protection/>
    </xf>
    <xf numFmtId="0" fontId="0" fillId="0" borderId="0" xfId="55" applyFont="1" applyBorder="1">
      <alignment/>
      <protection/>
    </xf>
    <xf numFmtId="0" fontId="12" fillId="0" borderId="0" xfId="55" applyFont="1" applyBorder="1" applyAlignment="1">
      <alignment horizontal="center"/>
      <protection/>
    </xf>
    <xf numFmtId="0" fontId="13" fillId="33" borderId="0" xfId="55" applyFont="1" applyFill="1" applyBorder="1" applyAlignment="1">
      <alignment wrapText="1"/>
      <protection/>
    </xf>
    <xf numFmtId="9" fontId="14" fillId="0" borderId="0" xfId="55" applyNumberFormat="1" applyFont="1" applyBorder="1" applyAlignment="1">
      <alignment wrapText="1"/>
      <protection/>
    </xf>
    <xf numFmtId="0" fontId="6" fillId="2" borderId="27" xfId="55" applyFont="1" applyFill="1" applyBorder="1">
      <alignment/>
      <protection/>
    </xf>
    <xf numFmtId="0" fontId="6" fillId="2" borderId="29" xfId="55" applyFont="1" applyFill="1" applyBorder="1">
      <alignment/>
      <protection/>
    </xf>
    <xf numFmtId="0" fontId="12" fillId="2" borderId="42" xfId="55" applyFont="1" applyFill="1" applyBorder="1">
      <alignment/>
      <protection/>
    </xf>
    <xf numFmtId="0" fontId="0" fillId="0" borderId="43" xfId="55" applyFont="1" applyBorder="1">
      <alignment/>
      <protection/>
    </xf>
    <xf numFmtId="0" fontId="0" fillId="0" borderId="27" xfId="55" applyFont="1" applyBorder="1" applyProtection="1">
      <alignment/>
      <protection locked="0"/>
    </xf>
    <xf numFmtId="0" fontId="0" fillId="0" borderId="44" xfId="0" applyFont="1" applyFill="1" applyBorder="1" applyAlignment="1" applyProtection="1">
      <alignment horizontal="right"/>
      <protection locked="0"/>
    </xf>
    <xf numFmtId="0" fontId="0" fillId="0" borderId="45" xfId="0" applyFont="1" applyFill="1" applyBorder="1" applyAlignment="1" applyProtection="1">
      <alignment horizontal="right"/>
      <protection locked="0"/>
    </xf>
    <xf numFmtId="0" fontId="0" fillId="0" borderId="44" xfId="0" applyFont="1" applyFill="1" applyBorder="1" applyAlignment="1" applyProtection="1">
      <alignment horizontal="right" wrapText="1"/>
      <protection locked="0"/>
    </xf>
    <xf numFmtId="0" fontId="0" fillId="0" borderId="45" xfId="0" applyFont="1" applyFill="1" applyBorder="1" applyAlignment="1" applyProtection="1">
      <alignment horizontal="right" wrapText="1"/>
      <protection locked="0"/>
    </xf>
    <xf numFmtId="0" fontId="6" fillId="6" borderId="46" xfId="0" applyFont="1" applyFill="1" applyBorder="1" applyAlignment="1">
      <alignment vertical="center" wrapText="1"/>
    </xf>
    <xf numFmtId="0" fontId="6" fillId="6" borderId="47" xfId="0" applyFont="1" applyFill="1" applyBorder="1" applyAlignment="1">
      <alignment vertical="center" wrapText="1"/>
    </xf>
    <xf numFmtId="0" fontId="0" fillId="6" borderId="48" xfId="0" applyFont="1" applyFill="1" applyBorder="1" applyAlignment="1">
      <alignment vertical="center" wrapText="1"/>
    </xf>
    <xf numFmtId="0" fontId="0" fillId="6" borderId="49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6" fillId="6" borderId="41" xfId="0" applyFont="1" applyFill="1" applyBorder="1" applyAlignment="1">
      <alignment vertical="center" wrapText="1"/>
    </xf>
    <xf numFmtId="0" fontId="0" fillId="6" borderId="12" xfId="0" applyFont="1" applyFill="1" applyBorder="1" applyAlignment="1">
      <alignment vertical="center" wrapText="1"/>
    </xf>
    <xf numFmtId="0" fontId="0" fillId="6" borderId="37" xfId="0" applyFont="1" applyFill="1" applyBorder="1" applyAlignment="1">
      <alignment vertical="center" wrapText="1"/>
    </xf>
    <xf numFmtId="0" fontId="12" fillId="35" borderId="34" xfId="0" applyFont="1" applyFill="1" applyBorder="1" applyAlignment="1">
      <alignment horizontal="right"/>
    </xf>
    <xf numFmtId="0" fontId="12" fillId="35" borderId="44" xfId="0" applyFont="1" applyFill="1" applyBorder="1" applyAlignment="1">
      <alignment horizontal="right"/>
    </xf>
    <xf numFmtId="0" fontId="12" fillId="35" borderId="34" xfId="0" applyFont="1" applyFill="1" applyBorder="1" applyAlignment="1">
      <alignment horizontal="right" wrapText="1"/>
    </xf>
    <xf numFmtId="0" fontId="12" fillId="35" borderId="44" xfId="0" applyFont="1" applyFill="1" applyBorder="1" applyAlignment="1">
      <alignment horizontal="right" wrapText="1"/>
    </xf>
    <xf numFmtId="0" fontId="12" fillId="35" borderId="38" xfId="0" applyFont="1" applyFill="1" applyBorder="1" applyAlignment="1">
      <alignment horizontal="center" wrapText="1"/>
    </xf>
    <xf numFmtId="0" fontId="11" fillId="35" borderId="38" xfId="0" applyFont="1" applyFill="1" applyBorder="1" applyAlignment="1">
      <alignment horizontal="center" wrapText="1"/>
    </xf>
    <xf numFmtId="14" fontId="0" fillId="0" borderId="44" xfId="0" applyNumberFormat="1" applyFont="1" applyBorder="1" applyAlignment="1" applyProtection="1">
      <alignment horizontal="right"/>
      <protection locked="0"/>
    </xf>
    <xf numFmtId="0" fontId="0" fillId="0" borderId="44" xfId="0" applyFont="1" applyBorder="1" applyAlignment="1" applyProtection="1">
      <alignment horizontal="right"/>
      <protection locked="0"/>
    </xf>
    <xf numFmtId="0" fontId="0" fillId="0" borderId="45" xfId="0" applyFont="1" applyBorder="1" applyAlignment="1" applyProtection="1">
      <alignment horizontal="right"/>
      <protection locked="0"/>
    </xf>
    <xf numFmtId="0" fontId="12" fillId="34" borderId="44" xfId="0" applyFont="1" applyFill="1" applyBorder="1" applyAlignment="1">
      <alignment horizontal="right"/>
    </xf>
    <xf numFmtId="0" fontId="12" fillId="34" borderId="44" xfId="0" applyFont="1" applyFill="1" applyBorder="1" applyAlignment="1">
      <alignment/>
    </xf>
    <xf numFmtId="0" fontId="12" fillId="34" borderId="45" xfId="0" applyFont="1" applyFill="1" applyBorder="1" applyAlignment="1">
      <alignment/>
    </xf>
    <xf numFmtId="0" fontId="12" fillId="6" borderId="39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1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6" fillId="34" borderId="50" xfId="0" applyFont="1" applyFill="1" applyBorder="1" applyAlignment="1">
      <alignment horizontal="left" wrapText="1"/>
    </xf>
    <xf numFmtId="0" fontId="0" fillId="34" borderId="51" xfId="0" applyFont="1" applyFill="1" applyBorder="1" applyAlignment="1">
      <alignment horizontal="left" wrapText="1"/>
    </xf>
    <xf numFmtId="0" fontId="0" fillId="34" borderId="52" xfId="0" applyFont="1" applyFill="1" applyBorder="1" applyAlignment="1">
      <alignment horizontal="left" wrapText="1"/>
    </xf>
    <xf numFmtId="0" fontId="6" fillId="6" borderId="12" xfId="0" applyFont="1" applyFill="1" applyBorder="1" applyAlignment="1">
      <alignment vertical="center" wrapText="1"/>
    </xf>
    <xf numFmtId="0" fontId="6" fillId="6" borderId="37" xfId="0" applyFont="1" applyFill="1" applyBorder="1" applyAlignment="1">
      <alignment vertical="center" wrapText="1"/>
    </xf>
    <xf numFmtId="0" fontId="6" fillId="6" borderId="48" xfId="0" applyFont="1" applyFill="1" applyBorder="1" applyAlignment="1">
      <alignment vertical="center" wrapText="1"/>
    </xf>
    <xf numFmtId="0" fontId="6" fillId="6" borderId="4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" fillId="6" borderId="15" xfId="0" applyFont="1" applyFill="1" applyBorder="1" applyAlignment="1">
      <alignment/>
    </xf>
    <xf numFmtId="0" fontId="11" fillId="6" borderId="0" xfId="0" applyFont="1" applyFill="1" applyBorder="1" applyAlignment="1">
      <alignment/>
    </xf>
    <xf numFmtId="0" fontId="11" fillId="6" borderId="41" xfId="0" applyFont="1" applyFill="1" applyBorder="1" applyAlignment="1">
      <alignment/>
    </xf>
    <xf numFmtId="0" fontId="12" fillId="2" borderId="53" xfId="55" applyFont="1" applyFill="1" applyBorder="1" applyAlignment="1">
      <alignment/>
      <protection/>
    </xf>
    <xf numFmtId="0" fontId="11" fillId="2" borderId="54" xfId="55" applyFont="1" applyFill="1" applyBorder="1" applyAlignment="1">
      <alignment/>
      <protection/>
    </xf>
    <xf numFmtId="0" fontId="11" fillId="2" borderId="55" xfId="55" applyFont="1" applyFill="1" applyBorder="1" applyAlignment="1">
      <alignment/>
      <protection/>
    </xf>
    <xf numFmtId="0" fontId="6" fillId="0" borderId="0" xfId="55" applyFont="1" applyBorder="1" applyAlignment="1">
      <alignment/>
      <protection/>
    </xf>
    <xf numFmtId="0" fontId="0" fillId="0" borderId="0" xfId="55" applyFont="1" applyBorder="1" applyAlignment="1">
      <alignment/>
      <protection/>
    </xf>
    <xf numFmtId="0" fontId="12" fillId="0" borderId="0" xfId="55" applyFont="1" applyBorder="1" applyAlignment="1">
      <alignment horizontal="center"/>
      <protection/>
    </xf>
    <xf numFmtId="0" fontId="12" fillId="0" borderId="56" xfId="55" applyFont="1" applyBorder="1" applyAlignment="1">
      <alignment horizontal="center" wrapText="1"/>
      <protection/>
    </xf>
    <xf numFmtId="0" fontId="11" fillId="0" borderId="57" xfId="55" applyFont="1" applyBorder="1" applyAlignment="1">
      <alignment horizontal="center" wrapText="1"/>
      <protection/>
    </xf>
    <xf numFmtId="0" fontId="11" fillId="0" borderId="58" xfId="55" applyFont="1" applyBorder="1" applyAlignment="1">
      <alignment horizontal="center" wrapText="1"/>
      <protection/>
    </xf>
    <xf numFmtId="0" fontId="12" fillId="2" borderId="16" xfId="55" applyFont="1" applyFill="1" applyBorder="1" applyAlignment="1">
      <alignment/>
      <protection/>
    </xf>
    <xf numFmtId="0" fontId="11" fillId="2" borderId="12" xfId="55" applyFont="1" applyFill="1" applyBorder="1" applyAlignment="1">
      <alignment/>
      <protection/>
    </xf>
    <xf numFmtId="0" fontId="11" fillId="2" borderId="37" xfId="55" applyFont="1" applyFill="1" applyBorder="1" applyAlignment="1">
      <alignment/>
      <protection/>
    </xf>
    <xf numFmtId="0" fontId="3" fillId="35" borderId="0" xfId="55" applyFont="1" applyFill="1" applyBorder="1" applyAlignment="1">
      <alignment horizontal="center"/>
      <protection/>
    </xf>
    <xf numFmtId="0" fontId="7" fillId="35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30" zoomScaleNormal="130" zoomScalePageLayoutView="0" workbookViewId="0" topLeftCell="A1">
      <selection activeCell="K2" sqref="K2"/>
    </sheetView>
  </sheetViews>
  <sheetFormatPr defaultColWidth="9.140625" defaultRowHeight="12.75"/>
  <cols>
    <col min="1" max="1" width="16.7109375" style="2" bestFit="1" customWidth="1"/>
    <col min="2" max="2" width="10.00390625" style="2" bestFit="1" customWidth="1"/>
    <col min="3" max="4" width="7.28125" style="2" customWidth="1"/>
    <col min="5" max="5" width="7.8515625" style="2" customWidth="1"/>
    <col min="6" max="6" width="8.57421875" style="2" bestFit="1" customWidth="1"/>
    <col min="7" max="7" width="9.7109375" style="2" customWidth="1"/>
    <col min="8" max="8" width="7.421875" style="2" customWidth="1"/>
    <col min="9" max="9" width="9.8515625" style="2" customWidth="1"/>
  </cols>
  <sheetData>
    <row r="1" spans="1:9" ht="25.5" customHeight="1" thickBot="1">
      <c r="A1" s="119" t="s">
        <v>57</v>
      </c>
      <c r="B1" s="120"/>
      <c r="C1" s="120"/>
      <c r="D1" s="120"/>
      <c r="E1" s="120"/>
      <c r="F1" s="120"/>
      <c r="G1" s="120"/>
      <c r="H1" s="120"/>
      <c r="I1" s="120"/>
    </row>
    <row r="2" spans="1:9" ht="18" customHeight="1" thickBot="1">
      <c r="A2" s="63" t="s">
        <v>10</v>
      </c>
      <c r="B2" s="121"/>
      <c r="C2" s="122"/>
      <c r="D2" s="123"/>
      <c r="E2" s="115" t="s">
        <v>51</v>
      </c>
      <c r="F2" s="116"/>
      <c r="G2" s="103"/>
      <c r="H2" s="103"/>
      <c r="I2" s="104"/>
    </row>
    <row r="3" spans="1:9" ht="18" customHeight="1" thickBot="1">
      <c r="A3" s="63" t="s">
        <v>0</v>
      </c>
      <c r="B3" s="122"/>
      <c r="C3" s="122"/>
      <c r="D3" s="123"/>
      <c r="E3" s="117" t="s">
        <v>3</v>
      </c>
      <c r="F3" s="118"/>
      <c r="G3" s="105"/>
      <c r="H3" s="105"/>
      <c r="I3" s="106"/>
    </row>
    <row r="4" spans="1:9" ht="18" customHeight="1" thickBot="1">
      <c r="A4" s="63" t="s">
        <v>1</v>
      </c>
      <c r="B4" s="122"/>
      <c r="C4" s="122"/>
      <c r="D4" s="123"/>
      <c r="E4" s="117" t="s">
        <v>4</v>
      </c>
      <c r="F4" s="118"/>
      <c r="G4" s="103"/>
      <c r="H4" s="103"/>
      <c r="I4" s="104"/>
    </row>
    <row r="5" spans="1:9" ht="18" customHeight="1" thickBot="1">
      <c r="A5" s="64" t="s">
        <v>11</v>
      </c>
      <c r="B5" s="122"/>
      <c r="C5" s="122"/>
      <c r="D5" s="123"/>
      <c r="E5" s="117" t="s">
        <v>2</v>
      </c>
      <c r="F5" s="118"/>
      <c r="G5" s="103"/>
      <c r="H5" s="103"/>
      <c r="I5" s="104"/>
    </row>
    <row r="6" spans="2:13" ht="18" customHeight="1" thickBot="1">
      <c r="B6" s="130"/>
      <c r="C6" s="131"/>
      <c r="D6" s="131"/>
      <c r="E6" s="29"/>
      <c r="F6" s="29"/>
      <c r="G6" s="30"/>
      <c r="H6" s="28"/>
      <c r="I6" s="28"/>
      <c r="L6" s="3"/>
      <c r="M6" s="3"/>
    </row>
    <row r="7" spans="1:13" ht="43.5" customHeight="1" thickBot="1" thickTop="1">
      <c r="A7" s="62" t="s">
        <v>50</v>
      </c>
      <c r="B7" s="132" t="s">
        <v>46</v>
      </c>
      <c r="C7" s="133"/>
      <c r="D7" s="134"/>
      <c r="E7" s="31"/>
      <c r="F7" s="28"/>
      <c r="G7" s="28"/>
      <c r="H7" s="28"/>
      <c r="I7" s="28"/>
      <c r="L7" s="4"/>
      <c r="M7" s="5"/>
    </row>
    <row r="8" spans="1:9" s="1" customFormat="1" ht="43.5" customHeight="1" thickBot="1">
      <c r="A8" s="32"/>
      <c r="B8" s="48" t="s">
        <v>5</v>
      </c>
      <c r="C8" s="49" t="s">
        <v>48</v>
      </c>
      <c r="D8" s="50" t="s">
        <v>47</v>
      </c>
      <c r="E8" s="51" t="s">
        <v>38</v>
      </c>
      <c r="F8" s="52" t="s">
        <v>49</v>
      </c>
      <c r="G8" s="52" t="s">
        <v>6</v>
      </c>
      <c r="H8" s="52" t="s">
        <v>7</v>
      </c>
      <c r="I8" s="53" t="s">
        <v>8</v>
      </c>
    </row>
    <row r="9" spans="1:13" ht="12.75">
      <c r="A9" s="47" t="s">
        <v>12</v>
      </c>
      <c r="B9" s="33"/>
      <c r="C9" s="69"/>
      <c r="D9" s="70"/>
      <c r="E9" s="75"/>
      <c r="F9" s="54" t="str">
        <f>IF(E9&lt;C9,"D",IF(E9&gt;D9,"W","N"))</f>
        <v>N</v>
      </c>
      <c r="G9" s="54">
        <f>IF(E9&lt;C9,1,IF(E9&gt;D9,3,2))</f>
        <v>2</v>
      </c>
      <c r="H9" s="54">
        <v>3</v>
      </c>
      <c r="I9" s="55">
        <f>+H9*G9</f>
        <v>6</v>
      </c>
      <c r="K9" s="65"/>
      <c r="L9" s="65"/>
      <c r="M9" s="65"/>
    </row>
    <row r="10" spans="1:13" ht="12.75">
      <c r="A10" s="47" t="s">
        <v>13</v>
      </c>
      <c r="B10" s="33"/>
      <c r="C10" s="71"/>
      <c r="D10" s="72"/>
      <c r="E10" s="75"/>
      <c r="F10" s="54" t="str">
        <f>IF(E10&lt;C10,"D",IF(E10&gt;D10,"W","N"))</f>
        <v>N</v>
      </c>
      <c r="G10" s="54">
        <f>IF(E10&lt;C10,1,IF(E10&gt;D10,3,2))</f>
        <v>2</v>
      </c>
      <c r="H10" s="56">
        <v>2</v>
      </c>
      <c r="I10" s="55">
        <f>+H10*G10</f>
        <v>4</v>
      </c>
      <c r="K10" s="66"/>
      <c r="L10" s="66"/>
      <c r="M10" s="66"/>
    </row>
    <row r="11" spans="1:13" ht="13.5" customHeight="1" thickBot="1">
      <c r="A11" s="47" t="s">
        <v>14</v>
      </c>
      <c r="B11" s="34"/>
      <c r="C11" s="73"/>
      <c r="D11" s="74"/>
      <c r="E11" s="76"/>
      <c r="F11" s="57" t="str">
        <f>IF(E11&lt;C11,"D",IF(E11&gt;D11,"W","N"))</f>
        <v>N</v>
      </c>
      <c r="G11" s="57">
        <f>IF(E11&lt;C11,1,IF(E11&gt;D11,3,2))</f>
        <v>2</v>
      </c>
      <c r="H11" s="58">
        <v>1</v>
      </c>
      <c r="I11" s="59">
        <f>+H11*G11</f>
        <v>2</v>
      </c>
      <c r="K11" s="66"/>
      <c r="L11" s="67"/>
      <c r="M11" s="67"/>
    </row>
    <row r="12" spans="1:13" ht="13.5" thickBot="1">
      <c r="A12" s="28"/>
      <c r="B12" s="35" t="s">
        <v>20</v>
      </c>
      <c r="C12" s="35"/>
      <c r="D12" s="36"/>
      <c r="E12" s="28"/>
      <c r="F12" s="28"/>
      <c r="G12" s="28"/>
      <c r="H12" s="27" t="s">
        <v>9</v>
      </c>
      <c r="I12" s="60">
        <f>SUM(I9:I11)</f>
        <v>12</v>
      </c>
      <c r="K12" s="66"/>
      <c r="L12" s="67"/>
      <c r="M12" s="67"/>
    </row>
    <row r="13" spans="1:9" ht="13.5" thickTop="1">
      <c r="A13" s="28"/>
      <c r="B13" s="127" t="s">
        <v>15</v>
      </c>
      <c r="C13" s="128"/>
      <c r="D13" s="128"/>
      <c r="E13" s="129"/>
      <c r="F13" s="28"/>
      <c r="G13" s="37"/>
      <c r="H13" s="37"/>
      <c r="I13" s="28"/>
    </row>
    <row r="14" spans="1:9" ht="12.75">
      <c r="A14" s="28"/>
      <c r="B14" s="38" t="s">
        <v>17</v>
      </c>
      <c r="C14" s="107" t="s">
        <v>21</v>
      </c>
      <c r="D14" s="107"/>
      <c r="E14" s="108"/>
      <c r="F14" s="28"/>
      <c r="G14" s="61" t="s">
        <v>16</v>
      </c>
      <c r="H14" s="42"/>
      <c r="I14" s="28"/>
    </row>
    <row r="15" spans="1:9" ht="12.75">
      <c r="A15" s="28"/>
      <c r="B15" s="39"/>
      <c r="C15" s="109"/>
      <c r="D15" s="109"/>
      <c r="E15" s="110"/>
      <c r="F15" s="28"/>
      <c r="G15" s="43" t="s">
        <v>52</v>
      </c>
      <c r="H15" s="44"/>
      <c r="I15" s="28"/>
    </row>
    <row r="16" spans="1:9" ht="12.75">
      <c r="A16" s="28"/>
      <c r="B16" s="38" t="s">
        <v>18</v>
      </c>
      <c r="C16" s="107" t="s">
        <v>22</v>
      </c>
      <c r="D16" s="107"/>
      <c r="E16" s="108"/>
      <c r="F16" s="28"/>
      <c r="G16" s="43" t="s">
        <v>53</v>
      </c>
      <c r="H16" s="44"/>
      <c r="I16" s="28"/>
    </row>
    <row r="17" spans="1:9" ht="12.75">
      <c r="A17" s="28"/>
      <c r="B17" s="39"/>
      <c r="C17" s="109"/>
      <c r="D17" s="109"/>
      <c r="E17" s="110"/>
      <c r="F17" s="28"/>
      <c r="G17" s="45" t="s">
        <v>54</v>
      </c>
      <c r="H17" s="46"/>
      <c r="I17" s="28"/>
    </row>
    <row r="18" spans="1:9" ht="12.75">
      <c r="A18" s="28"/>
      <c r="B18" s="40" t="s">
        <v>19</v>
      </c>
      <c r="C18" s="111" t="s">
        <v>23</v>
      </c>
      <c r="D18" s="111"/>
      <c r="E18" s="112"/>
      <c r="F18" s="28"/>
      <c r="G18" s="28"/>
      <c r="H18" s="28"/>
      <c r="I18" s="28"/>
    </row>
    <row r="19" spans="1:9" ht="12.75">
      <c r="A19" s="28"/>
      <c r="B19" s="41"/>
      <c r="C19" s="113"/>
      <c r="D19" s="113"/>
      <c r="E19" s="114"/>
      <c r="F19" s="28"/>
      <c r="G19" s="28"/>
      <c r="H19" s="28"/>
      <c r="I19" s="28"/>
    </row>
    <row r="20" spans="1:9" ht="13.5" thickBot="1">
      <c r="A20" s="28"/>
      <c r="B20" s="28"/>
      <c r="C20" s="28"/>
      <c r="D20" s="28"/>
      <c r="E20" s="28"/>
      <c r="F20" s="28"/>
      <c r="G20" s="28"/>
      <c r="H20" s="28"/>
      <c r="I20" s="28"/>
    </row>
    <row r="21" spans="1:9" s="7" customFormat="1" ht="15" thickBot="1">
      <c r="A21" s="68" t="s">
        <v>24</v>
      </c>
      <c r="B21" s="124" t="s">
        <v>25</v>
      </c>
      <c r="C21" s="124"/>
      <c r="D21" s="124"/>
      <c r="E21" s="125" t="str">
        <f>IF($I$12&lt;=9," drier than normal",IF($I$12&gt;=15," wetter than normal"," normal"))</f>
        <v> normal</v>
      </c>
      <c r="F21" s="125"/>
      <c r="G21" s="126"/>
      <c r="H21" s="28"/>
      <c r="I21" s="28"/>
    </row>
  </sheetData>
  <sheetProtection sheet="1" objects="1" scenarios="1"/>
  <mergeCells count="21">
    <mergeCell ref="B21:D21"/>
    <mergeCell ref="E21:G21"/>
    <mergeCell ref="B3:D3"/>
    <mergeCell ref="B13:E13"/>
    <mergeCell ref="B4:D4"/>
    <mergeCell ref="B5:D5"/>
    <mergeCell ref="B6:D6"/>
    <mergeCell ref="B7:D7"/>
    <mergeCell ref="C18:E19"/>
    <mergeCell ref="E2:F2"/>
    <mergeCell ref="E3:F3"/>
    <mergeCell ref="E4:F4"/>
    <mergeCell ref="E5:F5"/>
    <mergeCell ref="A1:I1"/>
    <mergeCell ref="B2:D2"/>
    <mergeCell ref="G2:I2"/>
    <mergeCell ref="G3:I3"/>
    <mergeCell ref="G4:I4"/>
    <mergeCell ref="G5:I5"/>
    <mergeCell ref="C14:E15"/>
    <mergeCell ref="C16:E17"/>
  </mergeCells>
  <dataValidations count="4">
    <dataValidation type="decimal" operator="greaterThanOrEqual" allowBlank="1" showInputMessage="1" showErrorMessage="1" prompt="enter monthly precipitation" sqref="E9:E11">
      <formula1>0</formula1>
    </dataValidation>
    <dataValidation type="decimal" operator="greaterThanOrEqual" allowBlank="1" showInputMessage="1" showErrorMessage="1" promptTitle="enter value:" prompt="[There is a 30% chance this location will have less than this amount of precip this month]" sqref="C9:C11">
      <formula1>0</formula1>
    </dataValidation>
    <dataValidation type="decimal" operator="greaterThanOrEqual" allowBlank="1" showInputMessage="1" showErrorMessage="1" promptTitle="enter value:" prompt="[There is a 30% chance this location will have greater than this amount of precip this month]" sqref="D9:D11">
      <formula1>0</formula1>
    </dataValidation>
    <dataValidation errorStyle="warning" type="list" allowBlank="1" showInputMessage="1" showErrorMessage="1" prompt="choose month from drop-down list" error="Please choose month from drop-down list" sqref="B9:B11">
      <formula1>month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="130" zoomScaleNormal="130" zoomScalePageLayoutView="0" workbookViewId="0" topLeftCell="A1">
      <selection activeCell="L10" sqref="L10"/>
    </sheetView>
  </sheetViews>
  <sheetFormatPr defaultColWidth="9.140625" defaultRowHeight="12.75"/>
  <cols>
    <col min="1" max="1" width="16.8515625" style="13" customWidth="1"/>
    <col min="2" max="2" width="8.7109375" style="13" customWidth="1"/>
    <col min="3" max="3" width="9.7109375" style="13" customWidth="1"/>
    <col min="4" max="4" width="9.140625" style="13" customWidth="1"/>
    <col min="5" max="5" width="1.7109375" style="13" hidden="1" customWidth="1"/>
    <col min="6" max="6" width="9.57421875" style="13" customWidth="1"/>
    <col min="7" max="7" width="10.00390625" style="13" customWidth="1"/>
    <col min="8" max="8" width="6.7109375" style="13" bestFit="1" customWidth="1"/>
    <col min="9" max="9" width="10.7109375" style="13" customWidth="1"/>
    <col min="10" max="10" width="10.421875" style="13" customWidth="1"/>
    <col min="11" max="11" width="9.140625" style="8" customWidth="1"/>
    <col min="12" max="12" width="6.140625" style="8" bestFit="1" customWidth="1"/>
    <col min="13" max="13" width="5.00390625" style="8" bestFit="1" customWidth="1"/>
    <col min="14" max="14" width="6.00390625" style="8" bestFit="1" customWidth="1"/>
    <col min="15" max="16" width="5.57421875" style="8" bestFit="1" customWidth="1"/>
    <col min="17" max="16384" width="9.140625" style="8" customWidth="1"/>
  </cols>
  <sheetData>
    <row r="1" spans="1:10" ht="15.75" thickBot="1">
      <c r="A1" s="156" t="s">
        <v>58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8" customHeight="1" thickBot="1">
      <c r="A2" s="63" t="s">
        <v>10</v>
      </c>
      <c r="B2" s="121"/>
      <c r="C2" s="122"/>
      <c r="D2" s="123"/>
      <c r="E2" s="63"/>
      <c r="F2" s="115" t="s">
        <v>51</v>
      </c>
      <c r="G2" s="116"/>
      <c r="H2" s="103"/>
      <c r="I2" s="103"/>
      <c r="J2" s="104"/>
    </row>
    <row r="3" spans="1:10" ht="18" customHeight="1" thickBot="1">
      <c r="A3" s="63" t="s">
        <v>0</v>
      </c>
      <c r="B3" s="122"/>
      <c r="C3" s="122"/>
      <c r="D3" s="123"/>
      <c r="E3" s="64"/>
      <c r="F3" s="117" t="s">
        <v>3</v>
      </c>
      <c r="G3" s="118"/>
      <c r="H3" s="105"/>
      <c r="I3" s="105"/>
      <c r="J3" s="106"/>
    </row>
    <row r="4" spans="1:10" ht="18" customHeight="1" thickBot="1">
      <c r="A4" s="63" t="s">
        <v>1</v>
      </c>
      <c r="B4" s="122"/>
      <c r="C4" s="122"/>
      <c r="D4" s="123"/>
      <c r="E4" s="64"/>
      <c r="F4" s="117" t="s">
        <v>4</v>
      </c>
      <c r="G4" s="118"/>
      <c r="H4" s="103"/>
      <c r="I4" s="103"/>
      <c r="J4" s="104"/>
    </row>
    <row r="5" spans="1:10" ht="18" customHeight="1" thickBot="1">
      <c r="A5" s="64" t="s">
        <v>11</v>
      </c>
      <c r="B5" s="122"/>
      <c r="C5" s="122"/>
      <c r="D5" s="123"/>
      <c r="E5" s="64"/>
      <c r="F5" s="117" t="s">
        <v>2</v>
      </c>
      <c r="G5" s="118"/>
      <c r="H5" s="103"/>
      <c r="I5" s="103"/>
      <c r="J5" s="104"/>
    </row>
    <row r="6" spans="1:17" ht="12.75">
      <c r="A6" s="79"/>
      <c r="B6" s="79"/>
      <c r="C6" s="149"/>
      <c r="D6" s="149"/>
      <c r="E6" s="149"/>
      <c r="F6" s="79"/>
      <c r="G6" s="79"/>
      <c r="H6" s="79"/>
      <c r="I6" s="79"/>
      <c r="J6" s="79"/>
      <c r="L6" s="11"/>
      <c r="M6" s="11"/>
      <c r="N6" s="11"/>
      <c r="O6" s="11"/>
      <c r="P6" s="11"/>
      <c r="Q6" s="11"/>
    </row>
    <row r="7" spans="1:17" s="9" customFormat="1" ht="49.5" customHeight="1" thickBot="1">
      <c r="A7" s="80"/>
      <c r="B7" s="150" t="s">
        <v>39</v>
      </c>
      <c r="C7" s="151"/>
      <c r="D7" s="152"/>
      <c r="E7" s="81"/>
      <c r="F7" s="82" t="s">
        <v>59</v>
      </c>
      <c r="G7" s="82" t="s">
        <v>6</v>
      </c>
      <c r="H7" s="82" t="s">
        <v>40</v>
      </c>
      <c r="I7" s="82" t="s">
        <v>8</v>
      </c>
      <c r="J7" s="83"/>
      <c r="L7" s="11"/>
      <c r="M7" s="11"/>
      <c r="N7" s="11"/>
      <c r="O7" s="11"/>
      <c r="P7" s="11"/>
      <c r="Q7" s="12"/>
    </row>
    <row r="8" spans="1:14" ht="12.75">
      <c r="A8" s="79"/>
      <c r="B8" s="153" t="s">
        <v>41</v>
      </c>
      <c r="C8" s="154"/>
      <c r="D8" s="155"/>
      <c r="E8" s="84"/>
      <c r="F8" s="102"/>
      <c r="G8" s="98">
        <f>IF(F8="D",1,IF(F8="W",3,2))</f>
        <v>2</v>
      </c>
      <c r="H8" s="98">
        <v>3</v>
      </c>
      <c r="I8" s="98">
        <f>+H8*G8</f>
        <v>6</v>
      </c>
      <c r="J8" s="85"/>
      <c r="L8" s="14"/>
      <c r="M8" s="11"/>
      <c r="N8" s="11"/>
    </row>
    <row r="9" spans="1:18" ht="12.75">
      <c r="A9" s="79"/>
      <c r="B9" s="144" t="s">
        <v>43</v>
      </c>
      <c r="C9" s="145"/>
      <c r="D9" s="146"/>
      <c r="E9" s="84"/>
      <c r="F9" s="102"/>
      <c r="G9" s="98">
        <f>IF(F9="D",1,IF(F9="W",3,2))</f>
        <v>2</v>
      </c>
      <c r="H9" s="99">
        <v>2</v>
      </c>
      <c r="I9" s="98">
        <f>+H9*G9</f>
        <v>4</v>
      </c>
      <c r="J9" s="85"/>
      <c r="L9" s="14"/>
      <c r="M9" s="11"/>
      <c r="N9" s="14"/>
      <c r="O9" s="14"/>
      <c r="P9" s="15"/>
      <c r="Q9" s="15"/>
      <c r="R9" s="16"/>
    </row>
    <row r="10" spans="1:18" ht="13.5" thickBot="1">
      <c r="A10" s="79"/>
      <c r="B10" s="144" t="s">
        <v>44</v>
      </c>
      <c r="C10" s="145"/>
      <c r="D10" s="146"/>
      <c r="E10" s="84"/>
      <c r="F10" s="102"/>
      <c r="G10" s="98">
        <f>IF(F10="D",1,IF(F10="W",3,2))</f>
        <v>2</v>
      </c>
      <c r="H10" s="99">
        <v>1</v>
      </c>
      <c r="I10" s="98">
        <f>+H10*G10</f>
        <v>2</v>
      </c>
      <c r="J10" s="85"/>
      <c r="L10" s="14"/>
      <c r="M10" s="11"/>
      <c r="N10" s="11"/>
      <c r="O10" s="11"/>
      <c r="P10" s="11"/>
      <c r="Q10" s="11"/>
      <c r="R10" s="11"/>
    </row>
    <row r="11" spans="1:18" ht="14.25" thickBot="1" thickTop="1">
      <c r="A11" s="85"/>
      <c r="B11" s="147" t="s">
        <v>45</v>
      </c>
      <c r="C11" s="147"/>
      <c r="D11" s="147"/>
      <c r="E11" s="148"/>
      <c r="F11" s="85"/>
      <c r="G11" s="85"/>
      <c r="H11" s="86" t="s">
        <v>9</v>
      </c>
      <c r="I11" s="100">
        <f>SUM(I8:I10)</f>
        <v>12</v>
      </c>
      <c r="J11" s="85"/>
      <c r="L11" s="14"/>
      <c r="M11" s="11"/>
      <c r="N11" s="11"/>
      <c r="O11" s="11"/>
      <c r="P11" s="11"/>
      <c r="Q11" s="11"/>
      <c r="R11" s="11"/>
    </row>
    <row r="12" spans="1:18" ht="13.5" thickTop="1">
      <c r="A12" s="85"/>
      <c r="B12" s="139"/>
      <c r="C12" s="140"/>
      <c r="D12" s="140"/>
      <c r="E12" s="140"/>
      <c r="F12" s="79"/>
      <c r="G12" s="85"/>
      <c r="H12" s="85"/>
      <c r="I12" s="85"/>
      <c r="J12" s="85"/>
      <c r="L12" s="14"/>
      <c r="M12" s="11"/>
      <c r="N12" s="11"/>
      <c r="O12" s="11"/>
      <c r="P12" s="11"/>
      <c r="Q12" s="11"/>
      <c r="R12" s="11"/>
    </row>
    <row r="13" spans="1:18" ht="12.75">
      <c r="A13" s="85"/>
      <c r="B13" s="141" t="s">
        <v>15</v>
      </c>
      <c r="C13" s="142"/>
      <c r="D13" s="142"/>
      <c r="E13" s="143"/>
      <c r="F13" s="87"/>
      <c r="G13" s="85"/>
      <c r="H13" s="85"/>
      <c r="I13" s="85"/>
      <c r="J13" s="85"/>
      <c r="L13" s="14"/>
      <c r="M13" s="11"/>
      <c r="N13" s="11"/>
      <c r="O13" s="11"/>
      <c r="P13" s="11"/>
      <c r="Q13" s="11"/>
      <c r="R13" s="11"/>
    </row>
    <row r="14" spans="1:18" ht="15" customHeight="1">
      <c r="A14" s="85"/>
      <c r="B14" s="38" t="s">
        <v>17</v>
      </c>
      <c r="C14" s="107" t="s">
        <v>21</v>
      </c>
      <c r="D14" s="107"/>
      <c r="E14" s="108"/>
      <c r="F14" s="87"/>
      <c r="G14" s="88" t="s">
        <v>16</v>
      </c>
      <c r="H14" s="89"/>
      <c r="I14" s="85"/>
      <c r="J14" s="85"/>
      <c r="L14" s="14"/>
      <c r="M14" s="11"/>
      <c r="N14" s="11"/>
      <c r="O14" s="17"/>
      <c r="P14" s="17"/>
      <c r="Q14" s="17"/>
      <c r="R14" s="17"/>
    </row>
    <row r="15" spans="1:18" ht="12.75">
      <c r="A15" s="85"/>
      <c r="B15" s="39"/>
      <c r="C15" s="109"/>
      <c r="D15" s="109"/>
      <c r="E15" s="110"/>
      <c r="F15" s="87"/>
      <c r="G15" s="90" t="s">
        <v>52</v>
      </c>
      <c r="H15" s="91"/>
      <c r="I15" s="85"/>
      <c r="J15" s="85"/>
      <c r="L15" s="14"/>
      <c r="M15" s="11"/>
      <c r="N15" s="11"/>
      <c r="O15" s="17"/>
      <c r="P15" s="17"/>
      <c r="Q15" s="17"/>
      <c r="R15" s="17"/>
    </row>
    <row r="16" spans="1:18" ht="15" customHeight="1">
      <c r="A16" s="85"/>
      <c r="B16" s="38" t="s">
        <v>18</v>
      </c>
      <c r="C16" s="107" t="s">
        <v>22</v>
      </c>
      <c r="D16" s="107"/>
      <c r="E16" s="108"/>
      <c r="F16" s="87"/>
      <c r="G16" s="90" t="s">
        <v>53</v>
      </c>
      <c r="H16" s="91"/>
      <c r="I16" s="85"/>
      <c r="J16" s="85"/>
      <c r="L16" s="14"/>
      <c r="M16" s="11"/>
      <c r="N16" s="11"/>
      <c r="O16" s="17"/>
      <c r="P16" s="17"/>
      <c r="Q16" s="17"/>
      <c r="R16" s="17"/>
    </row>
    <row r="17" spans="1:18" ht="12.75">
      <c r="A17" s="85"/>
      <c r="B17" s="39"/>
      <c r="C17" s="137"/>
      <c r="D17" s="137"/>
      <c r="E17" s="138"/>
      <c r="F17" s="87"/>
      <c r="G17" s="92" t="s">
        <v>54</v>
      </c>
      <c r="H17" s="93"/>
      <c r="I17" s="85"/>
      <c r="J17" s="85"/>
      <c r="L17" s="14"/>
      <c r="M17" s="11"/>
      <c r="N17" s="11"/>
      <c r="O17" s="11"/>
      <c r="P17" s="11"/>
      <c r="Q17" s="11"/>
      <c r="R17" s="11"/>
    </row>
    <row r="18" spans="1:18" ht="15" customHeight="1">
      <c r="A18" s="85"/>
      <c r="B18" s="40" t="s">
        <v>19</v>
      </c>
      <c r="C18" s="107" t="s">
        <v>23</v>
      </c>
      <c r="D18" s="107"/>
      <c r="E18" s="108"/>
      <c r="F18" s="87"/>
      <c r="G18" s="85"/>
      <c r="H18" s="85"/>
      <c r="I18" s="85"/>
      <c r="J18" s="85"/>
      <c r="L18" s="14"/>
      <c r="M18" s="11"/>
      <c r="N18" s="11"/>
      <c r="O18" s="11"/>
      <c r="P18" s="11"/>
      <c r="Q18" s="11"/>
      <c r="R18" s="11"/>
    </row>
    <row r="19" spans="1:18" ht="12.75">
      <c r="A19" s="85"/>
      <c r="B19" s="41"/>
      <c r="C19" s="135"/>
      <c r="D19" s="135"/>
      <c r="E19" s="136"/>
      <c r="F19" s="87"/>
      <c r="G19" s="85"/>
      <c r="H19" s="85"/>
      <c r="I19" s="85"/>
      <c r="J19" s="85"/>
      <c r="L19" s="14"/>
      <c r="M19" s="11"/>
      <c r="N19" s="11"/>
      <c r="O19" s="11"/>
      <c r="P19" s="11"/>
      <c r="Q19" s="11"/>
      <c r="R19" s="11"/>
    </row>
    <row r="20" spans="1:18" ht="15.75" customHeight="1" hidden="1">
      <c r="A20" s="79"/>
      <c r="B20" s="41"/>
      <c r="C20" s="77"/>
      <c r="D20" s="77"/>
      <c r="E20" s="78"/>
      <c r="F20" s="94"/>
      <c r="G20" s="79"/>
      <c r="H20" s="79"/>
      <c r="I20" s="79"/>
      <c r="J20" s="79"/>
      <c r="L20" s="14"/>
      <c r="M20" s="11"/>
      <c r="N20" s="11"/>
      <c r="O20" s="11"/>
      <c r="P20" s="11"/>
      <c r="Q20" s="11"/>
      <c r="R20" s="11"/>
    </row>
    <row r="21" spans="1:18" ht="13.5" thickBot="1">
      <c r="A21" s="95"/>
      <c r="B21" s="95"/>
      <c r="C21" s="101"/>
      <c r="D21" s="101"/>
      <c r="E21" s="96"/>
      <c r="F21" s="96"/>
      <c r="G21" s="84"/>
      <c r="H21" s="79"/>
      <c r="I21" s="79"/>
      <c r="J21" s="79"/>
      <c r="L21" s="14"/>
      <c r="M21" s="11"/>
      <c r="N21" s="11"/>
      <c r="O21" s="11"/>
      <c r="P21" s="11"/>
      <c r="Q21" s="11"/>
      <c r="R21" s="11"/>
    </row>
    <row r="22" spans="1:17" s="9" customFormat="1" ht="16.5" thickBot="1">
      <c r="A22" s="68" t="s">
        <v>24</v>
      </c>
      <c r="B22" s="124" t="s">
        <v>25</v>
      </c>
      <c r="C22" s="124"/>
      <c r="D22" s="124"/>
      <c r="E22" s="97"/>
      <c r="F22" s="125" t="str">
        <f>IF($I$11&lt;=9," drier than normal",IF($I$11&gt;=15," wetter than normal"," normal"))</f>
        <v> normal</v>
      </c>
      <c r="G22" s="125"/>
      <c r="H22" s="126"/>
      <c r="I22" s="80"/>
      <c r="J22" s="80"/>
      <c r="L22" s="20"/>
      <c r="M22" s="12"/>
      <c r="N22" s="12"/>
      <c r="O22" s="21"/>
      <c r="P22" s="21"/>
      <c r="Q22" s="12"/>
    </row>
    <row r="23" spans="1:17" ht="15.75">
      <c r="A23" s="10"/>
      <c r="B23" s="10"/>
      <c r="C23" s="19"/>
      <c r="D23" s="19"/>
      <c r="E23" s="19"/>
      <c r="F23" s="19"/>
      <c r="G23" s="19"/>
      <c r="H23" s="18"/>
      <c r="I23" s="18"/>
      <c r="J23" s="22"/>
      <c r="N23" s="11"/>
      <c r="O23" s="21"/>
      <c r="P23" s="21"/>
      <c r="Q23" s="11"/>
    </row>
    <row r="24" spans="1:17" ht="15.75">
      <c r="A24" s="10"/>
      <c r="B24" s="10"/>
      <c r="C24" s="19"/>
      <c r="D24" s="19"/>
      <c r="E24" s="19"/>
      <c r="F24" s="19"/>
      <c r="G24" s="19"/>
      <c r="H24" s="18"/>
      <c r="I24" s="18"/>
      <c r="J24" s="22"/>
      <c r="N24" s="11"/>
      <c r="O24" s="21"/>
      <c r="P24" s="21"/>
      <c r="Q24" s="11"/>
    </row>
    <row r="25" spans="1:17" ht="15.75">
      <c r="A25" s="10"/>
      <c r="B25" s="10"/>
      <c r="C25" s="19"/>
      <c r="D25" s="19"/>
      <c r="E25" s="19"/>
      <c r="F25" s="19"/>
      <c r="G25" s="19"/>
      <c r="H25" s="18"/>
      <c r="I25" s="18"/>
      <c r="J25" s="22"/>
      <c r="N25" s="11"/>
      <c r="O25" s="21"/>
      <c r="P25" s="21"/>
      <c r="Q25" s="11"/>
    </row>
    <row r="26" spans="1:17" ht="15.75">
      <c r="A26" s="10"/>
      <c r="B26" s="10"/>
      <c r="C26" s="19"/>
      <c r="D26" s="23"/>
      <c r="E26" s="23"/>
      <c r="F26" s="23"/>
      <c r="G26" s="23"/>
      <c r="H26" s="18"/>
      <c r="I26" s="18"/>
      <c r="J26" s="22"/>
      <c r="N26" s="11"/>
      <c r="O26" s="21"/>
      <c r="P26" s="21"/>
      <c r="Q26" s="11"/>
    </row>
    <row r="27" spans="1:10" ht="15.75">
      <c r="A27" s="10"/>
      <c r="B27" s="10"/>
      <c r="C27" s="19"/>
      <c r="D27" s="23"/>
      <c r="E27" s="23"/>
      <c r="F27" s="23"/>
      <c r="G27" s="23"/>
      <c r="H27" s="18"/>
      <c r="I27" s="18"/>
      <c r="J27" s="22"/>
    </row>
    <row r="28" spans="1:10" ht="15.75">
      <c r="A28" s="10"/>
      <c r="B28" s="10"/>
      <c r="C28" s="19"/>
      <c r="D28" s="23"/>
      <c r="E28" s="23"/>
      <c r="F28" s="23"/>
      <c r="G28" s="23"/>
      <c r="H28" s="18"/>
      <c r="I28" s="18"/>
      <c r="J28" s="22"/>
    </row>
    <row r="29" spans="1:10" ht="15.75">
      <c r="A29" s="10"/>
      <c r="B29" s="10"/>
      <c r="C29" s="10"/>
      <c r="D29" s="19"/>
      <c r="E29" s="19"/>
      <c r="F29" s="19"/>
      <c r="G29" s="19"/>
      <c r="H29" s="18"/>
      <c r="I29" s="18"/>
      <c r="J29" s="22"/>
    </row>
    <row r="30" spans="1:10" ht="14.25">
      <c r="A30" s="24"/>
      <c r="B30" s="19"/>
      <c r="C30" s="19"/>
      <c r="D30" s="19"/>
      <c r="E30" s="19"/>
      <c r="F30" s="19"/>
      <c r="G30" s="19"/>
      <c r="H30" s="11"/>
      <c r="I30" s="11"/>
      <c r="J30" s="22"/>
    </row>
    <row r="31" spans="1:10" ht="14.25">
      <c r="A31" s="24"/>
      <c r="B31" s="19"/>
      <c r="C31" s="19"/>
      <c r="D31" s="19"/>
      <c r="E31" s="19"/>
      <c r="F31" s="19"/>
      <c r="G31" s="19"/>
      <c r="H31" s="11"/>
      <c r="I31" s="11"/>
      <c r="J31" s="22"/>
    </row>
    <row r="32" spans="1:10" ht="14.25">
      <c r="A32" s="25"/>
      <c r="B32" s="19"/>
      <c r="C32" s="19"/>
      <c r="D32" s="19"/>
      <c r="E32" s="19"/>
      <c r="F32" s="19"/>
      <c r="G32" s="19"/>
      <c r="H32" s="11"/>
      <c r="I32" s="11"/>
      <c r="J32" s="22"/>
    </row>
    <row r="33" spans="1:10" ht="14.25">
      <c r="A33" s="25"/>
      <c r="B33" s="19"/>
      <c r="C33" s="19"/>
      <c r="D33" s="19"/>
      <c r="E33" s="19"/>
      <c r="F33" s="19"/>
      <c r="G33" s="19"/>
      <c r="H33" s="11"/>
      <c r="I33" s="11"/>
      <c r="J33" s="22"/>
    </row>
    <row r="34" spans="1:10" ht="14.25">
      <c r="A34" s="26"/>
      <c r="B34" s="19"/>
      <c r="C34" s="19"/>
      <c r="D34" s="19"/>
      <c r="E34" s="19"/>
      <c r="F34" s="19"/>
      <c r="G34" s="19"/>
      <c r="H34" s="11"/>
      <c r="I34" s="11"/>
      <c r="J34" s="22"/>
    </row>
    <row r="35" spans="1:10" ht="15.75">
      <c r="A35" s="18"/>
      <c r="B35" s="14"/>
      <c r="C35" s="11"/>
      <c r="D35" s="18"/>
      <c r="E35" s="18"/>
      <c r="F35" s="18"/>
      <c r="G35" s="18"/>
      <c r="H35" s="18"/>
      <c r="I35" s="18"/>
      <c r="J35" s="18"/>
    </row>
    <row r="36" spans="1:6" ht="15.75">
      <c r="A36" s="18"/>
      <c r="B36" s="14"/>
      <c r="C36" s="11"/>
      <c r="D36" s="11"/>
      <c r="E36" s="21"/>
      <c r="F36" s="21"/>
    </row>
    <row r="37" spans="1:6" ht="15.75">
      <c r="A37" s="18"/>
      <c r="B37" s="14"/>
      <c r="C37" s="11"/>
      <c r="D37" s="11"/>
      <c r="E37" s="21"/>
      <c r="F37" s="21"/>
    </row>
  </sheetData>
  <sheetProtection sheet="1" objects="1" scenarios="1"/>
  <mergeCells count="26">
    <mergeCell ref="A1:J1"/>
    <mergeCell ref="B5:D5"/>
    <mergeCell ref="B2:D2"/>
    <mergeCell ref="B3:D3"/>
    <mergeCell ref="B4:D4"/>
    <mergeCell ref="F2:G2"/>
    <mergeCell ref="F3:G3"/>
    <mergeCell ref="F4:G4"/>
    <mergeCell ref="F5:G5"/>
    <mergeCell ref="H2:J2"/>
    <mergeCell ref="H3:J3"/>
    <mergeCell ref="H4:J4"/>
    <mergeCell ref="H5:J5"/>
    <mergeCell ref="B10:D10"/>
    <mergeCell ref="B11:E11"/>
    <mergeCell ref="C6:E6"/>
    <mergeCell ref="B7:D7"/>
    <mergeCell ref="B8:D8"/>
    <mergeCell ref="B9:D9"/>
    <mergeCell ref="F22:H22"/>
    <mergeCell ref="C18:E19"/>
    <mergeCell ref="C16:E17"/>
    <mergeCell ref="B12:E12"/>
    <mergeCell ref="B22:D22"/>
    <mergeCell ref="B13:E13"/>
    <mergeCell ref="C14:E15"/>
  </mergeCells>
  <dataValidations count="1">
    <dataValidation type="list" allowBlank="1" showInputMessage="1" showErrorMessage="1" promptTitle="select" prompt="W (wet)&#10;N (normal)&#10;D (dry)" errorTitle="please select" error="W (wet), N (normal) or D (dry) &#10;from drop down list" sqref="F8:F10">
      <formula1>Wet</formula1>
    </dataValidation>
  </dataValidations>
  <printOptions/>
  <pageMargins left="0.5" right="0.5" top="1" bottom="1" header="0.55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3.57421875" style="0" customWidth="1"/>
  </cols>
  <sheetData>
    <row r="1" spans="1:2" ht="12.75">
      <c r="A1" s="6" t="s">
        <v>27</v>
      </c>
      <c r="B1" s="6" t="s">
        <v>55</v>
      </c>
    </row>
    <row r="2" spans="1:2" ht="12.75">
      <c r="A2" s="6" t="s">
        <v>28</v>
      </c>
      <c r="B2" s="6" t="s">
        <v>42</v>
      </c>
    </row>
    <row r="3" spans="1:2" ht="12.75">
      <c r="A3" s="6" t="s">
        <v>29</v>
      </c>
      <c r="B3" s="6" t="s">
        <v>56</v>
      </c>
    </row>
    <row r="4" ht="12.75">
      <c r="A4" s="6" t="s">
        <v>30</v>
      </c>
    </row>
    <row r="5" ht="12.75">
      <c r="A5" s="6" t="s">
        <v>26</v>
      </c>
    </row>
    <row r="6" ht="12.75">
      <c r="A6" s="6" t="s">
        <v>31</v>
      </c>
    </row>
    <row r="7" ht="12.75">
      <c r="A7" s="6" t="s">
        <v>32</v>
      </c>
    </row>
    <row r="8" ht="12.75">
      <c r="A8" s="6" t="s">
        <v>33</v>
      </c>
    </row>
    <row r="9" ht="12.75">
      <c r="A9" s="6" t="s">
        <v>34</v>
      </c>
    </row>
    <row r="10" ht="12.75">
      <c r="A10" s="6" t="s">
        <v>35</v>
      </c>
    </row>
    <row r="11" ht="12.75">
      <c r="A11" s="6" t="s">
        <v>36</v>
      </c>
    </row>
    <row r="12" ht="12.75">
      <c r="A12" s="6" t="s">
        <v>37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emohrin0</dc:creator>
  <cp:keywords/>
  <dc:description/>
  <cp:lastModifiedBy>Donna Caughey</cp:lastModifiedBy>
  <dcterms:created xsi:type="dcterms:W3CDTF">2007-06-01T19:35:24Z</dcterms:created>
  <dcterms:modified xsi:type="dcterms:W3CDTF">2011-02-01T19:34:21Z</dcterms:modified>
  <cp:category/>
  <cp:version/>
  <cp:contentType/>
  <cp:contentStatus/>
</cp:coreProperties>
</file>