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edc1adminfs01\bwsr\Home\jbeckler\Desktop\"/>
    </mc:Choice>
  </mc:AlternateContent>
  <xr:revisionPtr revIDLastSave="0" documentId="14_{02DA90BF-B63E-42C9-8E86-FD2A059928F5}" xr6:coauthVersionLast="46" xr6:coauthVersionMax="46" xr10:uidLastSave="{00000000-0000-0000-0000-000000000000}"/>
  <bookViews>
    <workbookView xWindow="28680" yWindow="-120" windowWidth="29040" windowHeight="15840" xr2:uid="{00000000-000D-0000-FFFF-FFFF00000000}"/>
  </bookViews>
  <sheets>
    <sheet name="Percent Based Voucher" sheetId="2" r:id="rId1"/>
  </sheets>
  <externalReferences>
    <externalReference r:id="rId2"/>
  </externalReferences>
  <definedNames>
    <definedName name="PracticeCondition">'[1]Practice Inspection Form'!$B$25:$B$30</definedName>
    <definedName name="_xlnm.Print_Area" localSheetId="0">'Percent Based Voucher'!$A$1:$L$41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3" i="2" l="1"/>
  <c r="Y14" i="2"/>
  <c r="O21" i="2"/>
  <c r="O22" i="2" s="1"/>
  <c r="Y15" i="2" l="1"/>
  <c r="Y17" i="2" s="1"/>
  <c r="P22" i="2"/>
  <c r="P23" i="2" s="1"/>
  <c r="Y20" i="2" l="1"/>
  <c r="Y21" i="2" s="1"/>
  <c r="Y22" i="2"/>
  <c r="L9" i="2"/>
  <c r="L10" i="2"/>
  <c r="L11" i="2"/>
  <c r="L12" i="2"/>
  <c r="L13" i="2"/>
  <c r="L14" i="2"/>
  <c r="L15" i="2"/>
  <c r="F27" i="2"/>
  <c r="F23" i="2" l="1"/>
  <c r="O27" i="2" s="1"/>
  <c r="L17" i="2"/>
  <c r="P31" i="2" l="1"/>
  <c r="F28" i="2" l="1"/>
  <c r="F31" i="2" s="1"/>
</calcChain>
</file>

<file path=xl/sharedStrings.xml><?xml version="1.0" encoding="utf-8"?>
<sst xmlns="http://schemas.openxmlformats.org/spreadsheetml/2006/main" count="48" uniqueCount="41">
  <si>
    <t>PAYEE AND COST INFORMATION</t>
  </si>
  <si>
    <t>Name:</t>
  </si>
  <si>
    <t>Contract No.:</t>
  </si>
  <si>
    <t>Address:</t>
  </si>
  <si>
    <t>City, State, Zip:</t>
  </si>
  <si>
    <t>Total Amount Authorized :</t>
  </si>
  <si>
    <t>Estimated Project Cost:</t>
  </si>
  <si>
    <t xml:space="preserve">% Approved States Funds: </t>
  </si>
  <si>
    <t>(state)</t>
  </si>
  <si>
    <t>(state &amp; non-state)</t>
  </si>
  <si>
    <t>Item</t>
  </si>
  <si>
    <t>Quantity</t>
  </si>
  <si>
    <t>Unit</t>
  </si>
  <si>
    <t>Unit Price</t>
  </si>
  <si>
    <t>Cost</t>
  </si>
  <si>
    <t/>
  </si>
  <si>
    <t>Partial</t>
  </si>
  <si>
    <t>Final</t>
  </si>
  <si>
    <t>PROJECT COST:</t>
  </si>
  <si>
    <t>PAYMENT AND CERTIFICATION INFORMATION</t>
  </si>
  <si>
    <t xml:space="preserve">   A. Type of request (partial or final):</t>
  </si>
  <si>
    <t xml:space="preserve">   B.  Total cost of practice to date:</t>
  </si>
  <si>
    <t xml:space="preserve">   C.  Eligible amount (total cost x % approved+ PCC):</t>
  </si>
  <si>
    <t>(State Funds)</t>
  </si>
  <si>
    <t xml:space="preserve">   D.  Total other state payment amount:</t>
  </si>
  <si>
    <t xml:space="preserve">   E.  Total  non-state payment amount:</t>
  </si>
  <si>
    <t xml:space="preserve">   F.  Total previous partial payments:</t>
  </si>
  <si>
    <t xml:space="preserve">   G.  Pre-Construction Cover payment amount:</t>
  </si>
  <si>
    <t>Pre-Con.Cover Ac.</t>
  </si>
  <si>
    <t>Rate/Ac.</t>
  </si>
  <si>
    <t xml:space="preserve">   H. Maximum payment amount</t>
  </si>
  <si>
    <t>Amount Approved for This Voucher:</t>
  </si>
  <si>
    <t>(cannot exceed Total Amount Authorized)</t>
  </si>
  <si>
    <t>I certify that this is an accurate and true summation of the actual costs and quantities of material, labor, and equipment used on the above project.  In cases where the receipts included items not used on the project, I have corrected them accordingly.</t>
  </si>
  <si>
    <t>Payee Signature</t>
  </si>
  <si>
    <t>Date</t>
  </si>
  <si>
    <t>I certify that an inspection has been performed and as-built received and that the items identified under the Cost Information section of this form have been completed and are in accordance with the requested practice standards and specifications.</t>
  </si>
  <si>
    <t>I certify that I have reviewed this voucher and all supporting information, including invoices and paid receipts, and that to the best of my knowledge and belief, the quantities and billed cost or disbursements are accurate and are in accordance with terms of the contract identified.</t>
  </si>
  <si>
    <t>Technical Assistance Provider</t>
  </si>
  <si>
    <t xml:space="preserve">Administrative Sign-off </t>
  </si>
  <si>
    <r>
      <t xml:space="preserve">(from approved contract or amended contract, does </t>
    </r>
    <r>
      <rPr>
        <b/>
        <u/>
        <sz val="7"/>
        <rFont val="Calibri"/>
        <family val="2"/>
        <scheme val="minor"/>
      </rPr>
      <t>NOT</t>
    </r>
    <r>
      <rPr>
        <sz val="7"/>
        <rFont val="Calibri"/>
        <family val="2"/>
        <scheme val="minor"/>
      </rPr>
      <t xml:space="preserve"> include Pre- Con. Cover)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</si>
</sst>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0"/>
      <name val="Arial"/>
      <family val="2"/>
    </font>
    <font>
      <sz val="10"/>
      <name val="Calibri"/>
      <family val="2"/>
      <scheme val="minor"/>
    </font>
    <font>
      <sz val="12"/>
      <name val="Calibri"/>
      <family val="2"/>
      <scheme val="minor"/>
    </font>
    <font>
      <b/>
      <sz val="8"/>
      <name val="Calibri"/>
      <family val="2"/>
      <scheme val="minor"/>
    </font>
    <font>
      <sz val="8"/>
      <name val="Calibri"/>
      <family val="2"/>
      <scheme val="minor"/>
    </font>
    <font>
      <b/>
      <sz val="10"/>
      <name val="Calibri"/>
      <family val="2"/>
      <scheme val="minor"/>
    </font>
    <font>
      <b/>
      <sz val="11"/>
      <name val="Calibri"/>
      <family val="2"/>
      <scheme val="minor"/>
    </font>
    <font>
      <sz val="7"/>
      <name val="Calibri"/>
      <family val="2"/>
      <scheme val="minor"/>
    </font>
    <font>
      <sz val="12"/>
      <color rgb="FFFF0000"/>
      <name val="Calibri"/>
      <family val="2"/>
      <scheme val="minor"/>
    </font>
    <font>
      <sz val="12"/>
      <color theme="0"/>
      <name val="Calibri"/>
      <family val="2"/>
      <scheme val="minor"/>
    </font>
    <font>
      <sz val="10"/>
      <color rgb="FFFF0000"/>
      <name val="Calibri"/>
      <family val="2"/>
      <scheme val="minor"/>
    </font>
    <font>
      <sz val="10"/>
      <color theme="0"/>
      <name val="Calibri"/>
      <family val="2"/>
      <scheme val="minor"/>
    </font>
    <font>
      <b/>
      <u/>
      <sz val="7"/>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right/>
      <top/>
      <bottom style="thin">
        <color indexed="64"/>
      </bottom>
      <diagonal/>
    </border>
    <border>
      <left/>
      <right/>
      <top style="double">
        <color indexed="64"/>
      </top>
      <bottom/>
      <diagonal/>
    </border>
    <border>
      <left/>
      <right/>
      <top style="thin">
        <color indexed="64"/>
      </top>
      <bottom/>
      <diagonal/>
    </border>
    <border>
      <left/>
      <right style="double">
        <color theme="0" tint="-0.34998626667073579"/>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style="double">
        <color theme="0" tint="-0.34998626667073579"/>
      </left>
      <right/>
      <top style="double">
        <color theme="0" tint="-0.34998626667073579"/>
      </top>
      <bottom style="double">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medium">
        <color theme="0" tint="-0.34998626667073579"/>
      </top>
      <bottom style="medium">
        <color theme="0" tint="-0.34998626667073579"/>
      </bottom>
      <diagonal/>
    </border>
    <border>
      <left/>
      <right/>
      <top style="thin">
        <color indexed="64"/>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style="thin">
        <color indexed="64"/>
      </right>
      <top/>
      <bottom style="thin">
        <color indexed="64"/>
      </bottom>
      <diagonal/>
    </border>
    <border>
      <left style="thin">
        <color indexed="64"/>
      </left>
      <right/>
      <top/>
      <bottom style="thin">
        <color indexed="64"/>
      </bottom>
      <diagonal/>
    </border>
    <border>
      <left/>
      <right/>
      <top style="thick">
        <color theme="0" tint="-0.499984740745262"/>
      </top>
      <bottom style="medium">
        <color theme="0" tint="-0.499984740745262"/>
      </bottom>
      <diagonal/>
    </border>
    <border>
      <left/>
      <right/>
      <top/>
      <bottom style="thick">
        <color theme="0" tint="-0.499984740745262"/>
      </bottom>
      <diagonal/>
    </border>
    <border>
      <left/>
      <right/>
      <top style="thick">
        <color theme="0" tint="-0.499984740745262"/>
      </top>
      <bottom style="thick">
        <color theme="0" tint="-0.499984740745262"/>
      </bottom>
      <diagonal/>
    </border>
    <border>
      <left/>
      <right/>
      <top style="thick">
        <color theme="0" tint="-0.499984740745262"/>
      </top>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2" fillId="0" borderId="0" xfId="1" applyFont="1"/>
    <xf numFmtId="0" fontId="3" fillId="0" borderId="0" xfId="1" applyFont="1"/>
    <xf numFmtId="0" fontId="4" fillId="0" borderId="0" xfId="1" applyFont="1" applyAlignment="1">
      <alignment vertical="top"/>
    </xf>
    <xf numFmtId="0" fontId="2" fillId="0" borderId="1" xfId="1" applyFont="1" applyBorder="1"/>
    <xf numFmtId="0" fontId="4" fillId="0" borderId="0" xfId="1" applyFont="1" applyBorder="1" applyAlignment="1">
      <alignment horizontal="left" vertical="top"/>
    </xf>
    <xf numFmtId="0" fontId="4" fillId="0" borderId="0" xfId="1" applyFont="1" applyBorder="1" applyAlignment="1">
      <alignment vertical="top"/>
    </xf>
    <xf numFmtId="0" fontId="2" fillId="0" borderId="0" xfId="1" applyFont="1" applyBorder="1" applyAlignment="1"/>
    <xf numFmtId="0" fontId="5" fillId="0" borderId="0" xfId="1" applyFont="1" applyBorder="1" applyAlignment="1">
      <alignment vertical="center" wrapText="1"/>
    </xf>
    <xf numFmtId="0" fontId="5" fillId="0" borderId="0" xfId="1" applyFont="1" applyAlignment="1">
      <alignment vertical="center" wrapText="1"/>
    </xf>
    <xf numFmtId="0" fontId="4" fillId="0" borderId="2" xfId="1" applyFont="1" applyBorder="1" applyAlignment="1">
      <alignment horizontal="left" vertical="top"/>
    </xf>
    <xf numFmtId="0" fontId="2" fillId="0" borderId="2" xfId="1" applyFont="1" applyBorder="1"/>
    <xf numFmtId="0" fontId="2" fillId="0" borderId="0" xfId="1" applyFont="1" applyBorder="1"/>
    <xf numFmtId="0" fontId="2" fillId="0" borderId="1" xfId="1" applyFont="1" applyBorder="1" applyAlignment="1"/>
    <xf numFmtId="0" fontId="2" fillId="0" borderId="0" xfId="1" applyFont="1" applyBorder="1" applyAlignment="1">
      <alignment wrapText="1"/>
    </xf>
    <xf numFmtId="0" fontId="2" fillId="0" borderId="0" xfId="1" applyFont="1" applyAlignment="1">
      <alignment horizontal="left" indent="3"/>
    </xf>
    <xf numFmtId="0" fontId="2" fillId="0" borderId="0" xfId="1" applyFont="1" applyAlignment="1">
      <alignment horizontal="left" indent="1"/>
    </xf>
    <xf numFmtId="44" fontId="2" fillId="2" borderId="7" xfId="2" applyFont="1" applyFill="1" applyBorder="1" applyAlignment="1">
      <alignment horizontal="center" vertical="center"/>
    </xf>
    <xf numFmtId="0" fontId="2" fillId="0" borderId="0" xfId="1" applyFont="1" applyFill="1"/>
    <xf numFmtId="0" fontId="5" fillId="0" borderId="0" xfId="1" applyFont="1" applyAlignment="1">
      <alignment vertical="top"/>
    </xf>
    <xf numFmtId="0" fontId="2" fillId="0" borderId="0" xfId="1" applyFont="1" applyAlignment="1"/>
    <xf numFmtId="164" fontId="2" fillId="0" borderId="0" xfId="1" applyNumberFormat="1" applyFont="1" applyBorder="1" applyAlignment="1" applyProtection="1">
      <protection locked="0"/>
    </xf>
    <xf numFmtId="9" fontId="2" fillId="0" borderId="0" xfId="3" applyFont="1" applyBorder="1" applyAlignment="1" applyProtection="1">
      <protection locked="0"/>
    </xf>
    <xf numFmtId="0" fontId="6" fillId="0" borderId="0" xfId="1" applyFont="1"/>
    <xf numFmtId="0" fontId="6" fillId="0" borderId="0" xfId="1" applyFont="1" applyAlignment="1">
      <alignment vertical="top"/>
    </xf>
    <xf numFmtId="164" fontId="6" fillId="0" borderId="10" xfId="1" applyNumberFormat="1" applyFont="1" applyBorder="1"/>
    <xf numFmtId="0" fontId="6" fillId="0" borderId="0" xfId="1" applyFont="1" applyAlignment="1">
      <alignment horizontal="center"/>
    </xf>
    <xf numFmtId="164" fontId="2" fillId="0" borderId="11" xfId="2" applyNumberFormat="1" applyFont="1" applyBorder="1" applyProtection="1"/>
    <xf numFmtId="164" fontId="2" fillId="0" borderId="11" xfId="1" applyNumberFormat="1" applyFont="1" applyBorder="1" applyProtection="1">
      <protection locked="0"/>
    </xf>
    <xf numFmtId="0" fontId="2" fillId="0" borderId="11" xfId="1" applyFont="1" applyBorder="1" applyAlignment="1" applyProtection="1">
      <alignment horizontal="center"/>
      <protection locked="0"/>
    </xf>
    <xf numFmtId="3" fontId="2" fillId="0" borderId="11" xfId="1" applyNumberFormat="1" applyFont="1" applyBorder="1" applyAlignment="1" applyProtection="1">
      <alignment horizontal="center"/>
      <protection locked="0"/>
    </xf>
    <xf numFmtId="164" fontId="2" fillId="0" borderId="12" xfId="2" applyNumberFormat="1" applyFont="1" applyBorder="1" applyProtection="1"/>
    <xf numFmtId="164" fontId="2" fillId="0" borderId="12" xfId="1" applyNumberFormat="1" applyFont="1" applyBorder="1" applyProtection="1">
      <protection locked="0"/>
    </xf>
    <xf numFmtId="0" fontId="2" fillId="0" borderId="12" xfId="1" applyFont="1" applyBorder="1" applyAlignment="1" applyProtection="1">
      <alignment horizontal="center"/>
      <protection locked="0"/>
    </xf>
    <xf numFmtId="3" fontId="2" fillId="0" borderId="12" xfId="1" applyNumberFormat="1" applyFont="1" applyBorder="1" applyAlignment="1" applyProtection="1">
      <alignment horizontal="center"/>
      <protection locked="0"/>
    </xf>
    <xf numFmtId="0" fontId="6" fillId="0" borderId="0" xfId="1" applyFont="1" applyAlignment="1"/>
    <xf numFmtId="0" fontId="2" fillId="0" borderId="13" xfId="1" applyFont="1" applyBorder="1" applyAlignment="1" applyProtection="1">
      <protection locked="0"/>
    </xf>
    <xf numFmtId="9" fontId="2" fillId="0" borderId="11" xfId="1" applyNumberFormat="1" applyFont="1" applyBorder="1" applyAlignment="1">
      <alignment horizontal="center"/>
    </xf>
    <xf numFmtId="0" fontId="2" fillId="0" borderId="0" xfId="1" applyFont="1" applyBorder="1" applyAlignment="1" applyProtection="1">
      <protection locked="0"/>
    </xf>
    <xf numFmtId="164" fontId="2" fillId="0" borderId="14" xfId="1" applyNumberFormat="1" applyFont="1" applyBorder="1" applyAlignment="1" applyProtection="1">
      <alignment horizontal="center"/>
      <protection locked="0"/>
    </xf>
    <xf numFmtId="0" fontId="3" fillId="0" borderId="0" xfId="1" applyFont="1" applyAlignment="1">
      <alignment horizontal="left" indent="1"/>
    </xf>
    <xf numFmtId="0" fontId="7" fillId="0" borderId="0" xfId="1" applyFont="1"/>
    <xf numFmtId="0" fontId="5" fillId="2" borderId="9" xfId="1" applyFont="1" applyFill="1" applyBorder="1"/>
    <xf numFmtId="0" fontId="5" fillId="2" borderId="8" xfId="1" applyFont="1" applyFill="1" applyBorder="1" applyAlignment="1">
      <alignment horizontal="center" vertical="center"/>
    </xf>
    <xf numFmtId="0" fontId="5" fillId="2" borderId="8" xfId="1" applyFont="1" applyFill="1" applyBorder="1"/>
    <xf numFmtId="0" fontId="9" fillId="0" borderId="0" xfId="1" applyFont="1"/>
    <xf numFmtId="0" fontId="9" fillId="0" borderId="0" xfId="1" applyFont="1" applyFill="1"/>
    <xf numFmtId="0" fontId="2" fillId="0" borderId="0" xfId="1" applyFont="1" applyAlignment="1">
      <alignment horizontal="left"/>
    </xf>
    <xf numFmtId="164" fontId="2" fillId="0" borderId="0" xfId="1" applyNumberFormat="1" applyFont="1" applyBorder="1" applyAlignment="1" applyProtection="1">
      <alignment horizontal="right"/>
    </xf>
    <xf numFmtId="0" fontId="6" fillId="0" borderId="0" xfId="1" applyFont="1" applyAlignment="1">
      <alignment horizontal="right"/>
    </xf>
    <xf numFmtId="164" fontId="2" fillId="0" borderId="20" xfId="1" applyNumberFormat="1" applyFont="1" applyBorder="1" applyAlignment="1" applyProtection="1">
      <alignment horizontal="right"/>
    </xf>
    <xf numFmtId="0" fontId="6" fillId="0" borderId="1" xfId="1" applyFont="1" applyBorder="1" applyAlignment="1">
      <alignment horizontal="center"/>
    </xf>
    <xf numFmtId="0" fontId="10" fillId="0" borderId="0" xfId="1" applyFont="1" applyFill="1"/>
    <xf numFmtId="0" fontId="10" fillId="0" borderId="0" xfId="1" applyFont="1"/>
    <xf numFmtId="164" fontId="10" fillId="0" borderId="0" xfId="1" applyNumberFormat="1" applyFont="1" applyFill="1"/>
    <xf numFmtId="0" fontId="11" fillId="0" borderId="0" xfId="1" applyFont="1"/>
    <xf numFmtId="0" fontId="12" fillId="0" borderId="0" xfId="1" applyFont="1"/>
    <xf numFmtId="0" fontId="10" fillId="0" borderId="0" xfId="1" applyFont="1" applyAlignment="1">
      <alignment horizontal="left" indent="1"/>
    </xf>
    <xf numFmtId="0" fontId="12" fillId="0" borderId="0" xfId="1" applyFont="1" applyAlignment="1">
      <alignment horizontal="left" indent="1"/>
    </xf>
    <xf numFmtId="0" fontId="2" fillId="0" borderId="13" xfId="1" applyFont="1" applyFill="1" applyBorder="1" applyAlignment="1" applyProtection="1">
      <alignment horizontal="center" vertical="top" wrapText="1"/>
      <protection locked="0"/>
    </xf>
    <xf numFmtId="0" fontId="2" fillId="0" borderId="0" xfId="1" applyFont="1" applyAlignment="1">
      <alignment horizontal="center" vertical="top" wrapText="1"/>
    </xf>
    <xf numFmtId="0" fontId="2" fillId="0" borderId="0" xfId="1" applyFont="1" applyBorder="1" applyAlignment="1" applyProtection="1">
      <alignment horizontal="center" vertical="top" wrapText="1"/>
      <protection locked="0"/>
    </xf>
    <xf numFmtId="0" fontId="9" fillId="0" borderId="0" xfId="1" applyFont="1" applyAlignment="1">
      <alignment horizontal="left" indent="1"/>
    </xf>
    <xf numFmtId="0" fontId="10" fillId="3" borderId="0" xfId="1" applyFont="1" applyFill="1"/>
    <xf numFmtId="164" fontId="12" fillId="0" borderId="0" xfId="1" applyNumberFormat="1" applyFont="1"/>
    <xf numFmtId="0" fontId="8" fillId="0" borderId="0" xfId="1" applyFont="1" applyFill="1" applyAlignment="1">
      <alignment vertical="center" wrapText="1"/>
    </xf>
    <xf numFmtId="0" fontId="2" fillId="0" borderId="0" xfId="1" applyFont="1" applyAlignment="1">
      <alignment horizontal="left"/>
    </xf>
    <xf numFmtId="164" fontId="2" fillId="0" borderId="0" xfId="1" applyNumberFormat="1" applyFont="1" applyBorder="1" applyAlignment="1" applyProtection="1">
      <alignment horizontal="right"/>
    </xf>
    <xf numFmtId="0" fontId="2" fillId="0" borderId="1" xfId="1" applyFont="1" applyBorder="1" applyAlignment="1">
      <alignment horizontal="center"/>
    </xf>
    <xf numFmtId="14" fontId="2" fillId="0" borderId="1" xfId="1" applyNumberFormat="1" applyFont="1" applyBorder="1" applyAlignment="1" applyProtection="1">
      <alignment horizontal="center"/>
      <protection locked="0"/>
    </xf>
    <xf numFmtId="0" fontId="2" fillId="0" borderId="1" xfId="1" applyFont="1" applyBorder="1" applyAlignment="1" applyProtection="1">
      <alignment horizontal="center"/>
      <protection locked="0"/>
    </xf>
    <xf numFmtId="0" fontId="2" fillId="2" borderId="16" xfId="1" applyFont="1" applyFill="1" applyBorder="1" applyAlignment="1">
      <alignment horizontal="center"/>
    </xf>
    <xf numFmtId="0" fontId="2" fillId="2" borderId="15" xfId="1" applyFont="1" applyFill="1" applyBorder="1" applyAlignment="1">
      <alignment horizontal="center"/>
    </xf>
    <xf numFmtId="0" fontId="6" fillId="0" borderId="0" xfId="1" applyFont="1" applyAlignment="1">
      <alignment horizontal="right"/>
    </xf>
    <xf numFmtId="164" fontId="6" fillId="0" borderId="6" xfId="1" applyNumberFormat="1" applyFont="1" applyFill="1" applyBorder="1" applyAlignment="1">
      <alignment horizontal="center"/>
    </xf>
    <xf numFmtId="164" fontId="6" fillId="0" borderId="5" xfId="1" applyNumberFormat="1" applyFont="1" applyFill="1" applyBorder="1" applyAlignment="1">
      <alignment horizontal="center"/>
    </xf>
    <xf numFmtId="164" fontId="6" fillId="0" borderId="4" xfId="1" applyNumberFormat="1" applyFont="1" applyFill="1" applyBorder="1" applyAlignment="1">
      <alignment horizontal="center"/>
    </xf>
    <xf numFmtId="0" fontId="5" fillId="0" borderId="0" xfId="1" applyFont="1" applyAlignment="1">
      <alignment horizontal="right" vertical="top"/>
    </xf>
    <xf numFmtId="0" fontId="5" fillId="0" borderId="0" xfId="1" applyFont="1" applyBorder="1" applyAlignment="1">
      <alignment horizontal="left" wrapText="1"/>
    </xf>
    <xf numFmtId="164" fontId="2" fillId="0" borderId="19" xfId="1" applyNumberFormat="1" applyFont="1" applyBorder="1" applyAlignment="1" applyProtection="1">
      <alignment horizontal="right"/>
      <protection locked="0"/>
    </xf>
    <xf numFmtId="0" fontId="2" fillId="0" borderId="0" xfId="1" applyFont="1" applyFill="1" applyAlignment="1">
      <alignment horizontal="left"/>
    </xf>
    <xf numFmtId="164" fontId="2" fillId="0" borderId="0" xfId="1" applyNumberFormat="1" applyFont="1" applyFill="1" applyBorder="1" applyAlignment="1" applyProtection="1">
      <alignment horizontal="right"/>
      <protection locked="0"/>
    </xf>
    <xf numFmtId="164" fontId="2" fillId="0" borderId="20" xfId="1" applyNumberFormat="1" applyFont="1" applyBorder="1" applyAlignment="1" applyProtection="1">
      <alignment horizontal="right"/>
    </xf>
    <xf numFmtId="164" fontId="2" fillId="0" borderId="17" xfId="1" applyNumberFormat="1" applyFont="1" applyBorder="1" applyAlignment="1" applyProtection="1">
      <alignment horizontal="right"/>
    </xf>
    <xf numFmtId="0" fontId="4" fillId="0" borderId="3" xfId="1" applyFont="1" applyBorder="1" applyAlignment="1">
      <alignment horizontal="left" vertical="top"/>
    </xf>
    <xf numFmtId="0" fontId="5" fillId="0" borderId="0" xfId="1" applyFont="1" applyAlignment="1">
      <alignment horizontal="left" vertical="top" wrapText="1"/>
    </xf>
    <xf numFmtId="0" fontId="5" fillId="0" borderId="0" xfId="1" applyFont="1" applyBorder="1" applyAlignment="1">
      <alignment horizontal="left" vertical="top" wrapText="1"/>
    </xf>
    <xf numFmtId="0" fontId="2" fillId="0" borderId="1" xfId="1" applyFont="1" applyBorder="1" applyAlignment="1">
      <alignment horizontal="left"/>
    </xf>
    <xf numFmtId="164" fontId="2" fillId="0" borderId="20" xfId="1" applyNumberFormat="1" applyFont="1" applyBorder="1" applyAlignment="1" applyProtection="1">
      <alignment horizontal="right"/>
      <protection locked="0"/>
    </xf>
    <xf numFmtId="0" fontId="2" fillId="0" borderId="18" xfId="1" applyNumberFormat="1" applyFont="1" applyBorder="1" applyAlignment="1" applyProtection="1">
      <alignment horizontal="right"/>
      <protection locked="0"/>
    </xf>
    <xf numFmtId="164" fontId="2" fillId="0" borderId="18" xfId="1" applyNumberFormat="1" applyFont="1" applyBorder="1" applyAlignment="1" applyProtection="1">
      <alignment horizontal="right"/>
      <protection locked="0"/>
    </xf>
    <xf numFmtId="49" fontId="2" fillId="0" borderId="11" xfId="1" applyNumberFormat="1" applyFont="1" applyBorder="1" applyAlignment="1" applyProtection="1">
      <alignment horizontal="left"/>
      <protection locked="0"/>
    </xf>
    <xf numFmtId="49" fontId="2" fillId="0" borderId="0" xfId="1" applyNumberFormat="1" applyFont="1" applyBorder="1" applyAlignment="1" applyProtection="1">
      <alignment horizontal="center"/>
    </xf>
    <xf numFmtId="0" fontId="2" fillId="0" borderId="0" xfId="1" applyFont="1" applyBorder="1" applyAlignment="1">
      <alignment horizontal="left"/>
    </xf>
    <xf numFmtId="0" fontId="6" fillId="0" borderId="1" xfId="1" applyFont="1" applyBorder="1" applyAlignment="1">
      <alignment horizontal="center"/>
    </xf>
    <xf numFmtId="49" fontId="2" fillId="0" borderId="12" xfId="1" applyNumberFormat="1" applyFont="1" applyBorder="1" applyAlignment="1" applyProtection="1">
      <alignment horizontal="left"/>
      <protection locked="0"/>
    </xf>
    <xf numFmtId="0" fontId="2" fillId="0" borderId="14" xfId="1" applyNumberFormat="1" applyFont="1" applyBorder="1" applyAlignment="1" applyProtection="1">
      <alignment horizontal="left"/>
      <protection locked="0"/>
    </xf>
    <xf numFmtId="1" fontId="2" fillId="0" borderId="14" xfId="1" applyNumberFormat="1" applyFont="1" applyBorder="1" applyAlignment="1" applyProtection="1">
      <alignment horizontal="left"/>
      <protection locked="0"/>
    </xf>
    <xf numFmtId="0" fontId="2" fillId="0" borderId="14" xfId="1" applyFont="1" applyBorder="1" applyAlignment="1" applyProtection="1">
      <alignment horizontal="left"/>
      <protection locked="0"/>
    </xf>
    <xf numFmtId="0" fontId="2" fillId="0" borderId="11" xfId="1" applyFont="1" applyBorder="1" applyAlignment="1" applyProtection="1">
      <alignment horizontal="left"/>
      <protection locked="0"/>
    </xf>
    <xf numFmtId="9" fontId="2" fillId="0" borderId="11" xfId="1" applyNumberFormat="1" applyFont="1" applyBorder="1" applyAlignment="1" applyProtection="1">
      <alignment horizontal="center"/>
      <protection locked="0"/>
    </xf>
    <xf numFmtId="9" fontId="2" fillId="0" borderId="14" xfId="1" applyNumberFormat="1" applyFont="1" applyBorder="1" applyAlignment="1" applyProtection="1">
      <alignment horizontal="center"/>
      <protection locked="0"/>
    </xf>
    <xf numFmtId="164" fontId="2" fillId="0" borderId="11" xfId="1" applyNumberFormat="1" applyFont="1" applyBorder="1" applyAlignment="1" applyProtection="1">
      <alignment horizontal="center"/>
      <protection locked="0"/>
    </xf>
  </cellXfs>
  <cellStyles count="4">
    <cellStyle name="Currency 2" xfId="2" xr:uid="{00000000-0005-0000-0000-000000000000}"/>
    <cellStyle name="Normal" xfId="0" builtinId="0"/>
    <cellStyle name="Normal 2 2" xfId="1" xr:uid="{00000000-0005-0000-0000-000002000000}"/>
    <cellStyle name="Percent 2" xfId="3" xr:uid="{00000000-0005-0000-0000-000003000000}"/>
  </cellStyles>
  <dxfs count="2">
    <dxf>
      <fill>
        <patternFill>
          <bgColor rgb="FFFF0000"/>
        </patternFill>
      </fill>
      <border>
        <left/>
        <right/>
        <top/>
        <bottom/>
        <vertical/>
        <horizontal/>
      </border>
    </dxf>
    <dxf>
      <border>
        <left style="dashDot">
          <color rgb="FFFF0000"/>
        </left>
        <right style="dashDot">
          <color rgb="FFFF0000"/>
        </right>
        <top style="dashDot">
          <color rgb="FFFF0000"/>
        </top>
        <bottom style="dashDot">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wsr.state.mn.us/Reg.%20Ops/Southern/Offices/Marshall/Jason/State%20Cost-Share%20Workgroup/Phase%20II/Cost-Share%20Workbook/Cost_Share_Contract%20Version%208%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Menu"/>
      <sheetName val="Contract Approval Letter"/>
      <sheetName val="Contract Denial Letter"/>
      <sheetName val="Percent Based Contract"/>
      <sheetName val="Flat Rate Contract"/>
      <sheetName val="Percent Based Voucher"/>
      <sheetName val="Flat Rate Voucher"/>
      <sheetName val="Contract Amendment Form"/>
      <sheetName val="Practice Inspection Form"/>
      <sheetName val="Group Project Addendum Form"/>
      <sheetName val="Activity Indicators"/>
      <sheetName val="MN-NRCS-ADS-017"/>
      <sheetName val="Project Checklist"/>
      <sheetName val="Technical Assessmen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25">
          <cell r="B25" t="str">
            <v xml:space="preserve">N/E </v>
          </cell>
        </row>
        <row r="26">
          <cell r="B26" t="str">
            <v xml:space="preserve">Excellent </v>
          </cell>
        </row>
        <row r="27">
          <cell r="B27" t="str">
            <v xml:space="preserve">Good </v>
          </cell>
        </row>
        <row r="28">
          <cell r="B28" t="str">
            <v xml:space="preserve">Fair </v>
          </cell>
        </row>
        <row r="29">
          <cell r="B29" t="str">
            <v xml:space="preserve">Poor </v>
          </cell>
        </row>
        <row r="30">
          <cell r="B30" t="str">
            <v xml:space="preserve">PNT </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theme="3" tint="-0.499984740745262"/>
    <pageSetUpPr fitToPage="1"/>
  </sheetPr>
  <dimension ref="A1:AC99"/>
  <sheetViews>
    <sheetView showGridLines="0" tabSelected="1" topLeftCell="B1" zoomScaleNormal="100" zoomScalePageLayoutView="110" workbookViewId="0">
      <selection activeCell="F21" sqref="F21:H21"/>
    </sheetView>
  </sheetViews>
  <sheetFormatPr defaultColWidth="8" defaultRowHeight="12.75" x14ac:dyDescent="0.2"/>
  <cols>
    <col min="1" max="1" width="13" style="1" customWidth="1"/>
    <col min="2" max="2" width="1.28515625" style="1" customWidth="1"/>
    <col min="3" max="3" width="13.85546875" style="1" customWidth="1"/>
    <col min="4" max="4" width="12.5703125" style="1" customWidth="1"/>
    <col min="5" max="5" width="1.42578125" style="1" customWidth="1"/>
    <col min="6" max="6" width="9.7109375" style="1" customWidth="1"/>
    <col min="7" max="7" width="1.7109375" style="1" customWidth="1"/>
    <col min="8" max="8" width="9.7109375" style="1" customWidth="1"/>
    <col min="9" max="9" width="2.7109375" style="1" customWidth="1"/>
    <col min="10" max="10" width="14" style="1" customWidth="1"/>
    <col min="11" max="11" width="2.7109375" style="1" customWidth="1"/>
    <col min="12" max="12" width="13" style="1" customWidth="1"/>
    <col min="13" max="13" width="2.7109375" style="1" customWidth="1"/>
    <col min="14" max="14" width="8" style="1"/>
    <col min="15" max="15" width="17.28515625" style="1" bestFit="1" customWidth="1"/>
    <col min="16" max="16" width="15.140625" style="1" customWidth="1"/>
    <col min="17" max="24" width="8" style="1"/>
    <col min="25" max="25" width="43.28515625" style="1" customWidth="1"/>
    <col min="26" max="16384" width="8" style="1"/>
  </cols>
  <sheetData>
    <row r="1" spans="1:29" ht="8.25" customHeight="1" x14ac:dyDescent="0.2"/>
    <row r="2" spans="1:29" ht="12.75" customHeight="1" x14ac:dyDescent="0.25">
      <c r="A2" s="23" t="s">
        <v>0</v>
      </c>
      <c r="B2" s="41"/>
      <c r="C2" s="23"/>
      <c r="D2" s="23"/>
      <c r="N2" s="2"/>
      <c r="O2" s="53"/>
      <c r="P2" s="53"/>
      <c r="Q2" s="53"/>
      <c r="R2" s="53"/>
      <c r="S2" s="2"/>
      <c r="T2" s="2"/>
      <c r="U2" s="2"/>
      <c r="AA2" s="56"/>
    </row>
    <row r="3" spans="1:29" s="16" customFormat="1" ht="22.5" customHeight="1" thickBot="1" x14ac:dyDescent="0.3">
      <c r="A3" s="16" t="s">
        <v>1</v>
      </c>
      <c r="C3" s="96"/>
      <c r="D3" s="96"/>
      <c r="E3" s="96"/>
      <c r="F3" s="96"/>
      <c r="G3" s="38"/>
      <c r="H3" s="38" t="s">
        <v>2</v>
      </c>
      <c r="I3" s="38"/>
      <c r="J3" s="97"/>
      <c r="K3" s="98"/>
      <c r="L3" s="98"/>
      <c r="N3" s="40"/>
      <c r="O3" s="57"/>
      <c r="P3" s="62"/>
      <c r="Q3" s="62"/>
      <c r="R3" s="62"/>
      <c r="S3" s="40"/>
      <c r="T3" s="40"/>
      <c r="U3" s="40"/>
      <c r="AA3" s="58"/>
    </row>
    <row r="4" spans="1:29" ht="27" customHeight="1" thickBot="1" x14ac:dyDescent="0.3">
      <c r="A4" s="16" t="s">
        <v>3</v>
      </c>
      <c r="B4" s="16"/>
      <c r="C4" s="99"/>
      <c r="D4" s="99"/>
      <c r="E4" s="99"/>
      <c r="F4" s="99"/>
      <c r="G4" s="98"/>
      <c r="H4" s="98"/>
      <c r="I4" s="98"/>
      <c r="J4" s="99"/>
      <c r="K4" s="99"/>
      <c r="L4" s="99"/>
      <c r="N4" s="2"/>
      <c r="O4" s="53"/>
      <c r="P4" s="45"/>
      <c r="Q4" s="45"/>
      <c r="R4" s="45"/>
      <c r="S4" s="2"/>
      <c r="T4" s="2"/>
      <c r="U4" s="2"/>
      <c r="AA4" s="56"/>
    </row>
    <row r="5" spans="1:29" ht="27" customHeight="1" thickBot="1" x14ac:dyDescent="0.3">
      <c r="A5" s="16" t="s">
        <v>4</v>
      </c>
      <c r="B5" s="16"/>
      <c r="C5" s="99"/>
      <c r="D5" s="99"/>
      <c r="E5" s="99"/>
      <c r="F5" s="99"/>
      <c r="G5" s="99"/>
      <c r="H5" s="99"/>
      <c r="I5" s="99"/>
      <c r="J5" s="59" t="s">
        <v>5</v>
      </c>
      <c r="K5" s="102"/>
      <c r="L5" s="102"/>
      <c r="N5" s="2"/>
      <c r="O5" s="53"/>
      <c r="P5" s="53"/>
      <c r="Q5" s="53"/>
      <c r="R5" s="53"/>
      <c r="S5" s="2"/>
      <c r="T5" s="2"/>
      <c r="U5" s="2"/>
      <c r="AA5" s="56"/>
    </row>
    <row r="6" spans="1:29" ht="27" customHeight="1" thickBot="1" x14ac:dyDescent="0.3">
      <c r="A6" s="60" t="s">
        <v>6</v>
      </c>
      <c r="B6" s="47"/>
      <c r="C6" s="39"/>
      <c r="D6" s="61" t="s">
        <v>7</v>
      </c>
      <c r="E6" s="38"/>
      <c r="F6" s="37"/>
      <c r="G6" s="1" t="s">
        <v>8</v>
      </c>
      <c r="I6" s="100"/>
      <c r="J6" s="101"/>
      <c r="K6" s="36" t="s">
        <v>9</v>
      </c>
      <c r="N6" s="2"/>
      <c r="O6" s="53"/>
      <c r="P6" s="53"/>
      <c r="Q6" s="53"/>
      <c r="R6" s="53"/>
      <c r="S6" s="2"/>
      <c r="T6" s="2"/>
      <c r="U6" s="2"/>
      <c r="AA6" s="56"/>
    </row>
    <row r="7" spans="1:29" ht="24.75" customHeight="1" x14ac:dyDescent="0.25">
      <c r="A7" s="65" t="s">
        <v>40</v>
      </c>
      <c r="B7" s="65"/>
      <c r="C7" s="65"/>
      <c r="D7" s="35"/>
      <c r="E7" s="35"/>
      <c r="G7" s="19"/>
      <c r="H7" s="19"/>
      <c r="I7" s="35"/>
      <c r="J7" s="35"/>
      <c r="K7" s="35"/>
      <c r="L7" s="35"/>
      <c r="N7" s="2"/>
      <c r="O7" s="53"/>
      <c r="P7" s="53"/>
      <c r="Q7" s="53"/>
      <c r="R7" s="53"/>
      <c r="S7" s="2"/>
      <c r="T7" s="2"/>
      <c r="U7" s="2"/>
      <c r="W7" s="56"/>
      <c r="X7" s="56"/>
      <c r="Y7" s="56"/>
      <c r="Z7" s="56"/>
      <c r="AA7" s="56"/>
      <c r="AB7" s="56"/>
      <c r="AC7" s="56"/>
    </row>
    <row r="8" spans="1:29" ht="15.75" x14ac:dyDescent="0.25">
      <c r="A8" s="94" t="s">
        <v>10</v>
      </c>
      <c r="B8" s="94"/>
      <c r="C8" s="94"/>
      <c r="D8" s="94"/>
      <c r="F8" s="51" t="s">
        <v>11</v>
      </c>
      <c r="H8" s="51" t="s">
        <v>12</v>
      </c>
      <c r="J8" s="51" t="s">
        <v>13</v>
      </c>
      <c r="L8" s="51" t="s">
        <v>14</v>
      </c>
      <c r="N8" s="2"/>
      <c r="O8" s="53"/>
      <c r="P8" s="53"/>
      <c r="Q8" s="53"/>
      <c r="R8" s="53"/>
      <c r="S8" s="2"/>
      <c r="T8" s="2"/>
      <c r="U8" s="2"/>
      <c r="W8" s="56"/>
      <c r="X8" s="56"/>
      <c r="Y8" s="55"/>
      <c r="Z8" s="56"/>
      <c r="AA8" s="56"/>
      <c r="AB8" s="56"/>
      <c r="AC8" s="56"/>
    </row>
    <row r="9" spans="1:29" ht="16.5" thickBot="1" x14ac:dyDescent="0.3">
      <c r="A9" s="95"/>
      <c r="B9" s="95"/>
      <c r="C9" s="95"/>
      <c r="D9" s="95"/>
      <c r="F9" s="34"/>
      <c r="H9" s="33"/>
      <c r="J9" s="32"/>
      <c r="L9" s="31">
        <f t="shared" ref="L9:L15" si="0">F9*J9</f>
        <v>0</v>
      </c>
      <c r="N9" s="2"/>
      <c r="O9" s="53"/>
      <c r="P9" s="53"/>
      <c r="Q9" s="53"/>
      <c r="R9" s="53"/>
      <c r="S9" s="2"/>
      <c r="T9" s="2"/>
      <c r="U9" s="2"/>
      <c r="W9" s="56"/>
      <c r="X9" s="56"/>
      <c r="Y9" s="55"/>
      <c r="Z9" s="56"/>
      <c r="AA9" s="56"/>
      <c r="AB9" s="56"/>
      <c r="AC9" s="56"/>
    </row>
    <row r="10" spans="1:29" ht="15.75" x14ac:dyDescent="0.25">
      <c r="A10" s="91" t="s">
        <v>15</v>
      </c>
      <c r="B10" s="91"/>
      <c r="C10" s="91"/>
      <c r="D10" s="91"/>
      <c r="F10" s="30"/>
      <c r="H10" s="29"/>
      <c r="J10" s="28"/>
      <c r="L10" s="27">
        <f t="shared" si="0"/>
        <v>0</v>
      </c>
      <c r="N10" s="45"/>
      <c r="O10" s="53"/>
      <c r="P10" s="53"/>
      <c r="Q10" s="53"/>
      <c r="R10" s="53"/>
      <c r="S10" s="2"/>
      <c r="T10" s="2"/>
      <c r="U10" s="2"/>
      <c r="W10" s="56"/>
      <c r="X10" s="56"/>
      <c r="Y10" s="55"/>
      <c r="Z10" s="56"/>
      <c r="AA10" s="56"/>
      <c r="AB10" s="56"/>
      <c r="AC10" s="56"/>
    </row>
    <row r="11" spans="1:29" ht="15.75" x14ac:dyDescent="0.25">
      <c r="A11" s="91" t="s">
        <v>15</v>
      </c>
      <c r="B11" s="91"/>
      <c r="C11" s="91"/>
      <c r="D11" s="91"/>
      <c r="F11" s="30"/>
      <c r="H11" s="29"/>
      <c r="J11" s="28"/>
      <c r="L11" s="27">
        <f t="shared" si="0"/>
        <v>0</v>
      </c>
      <c r="N11" s="45"/>
      <c r="O11" s="53"/>
      <c r="P11" s="53"/>
      <c r="Q11" s="53"/>
      <c r="R11" s="53"/>
      <c r="S11" s="2"/>
      <c r="T11" s="2"/>
      <c r="U11" s="2"/>
      <c r="W11" s="56"/>
      <c r="X11" s="56"/>
      <c r="Y11" s="55"/>
      <c r="Z11" s="56"/>
      <c r="AA11" s="56"/>
      <c r="AB11" s="56"/>
      <c r="AC11" s="56"/>
    </row>
    <row r="12" spans="1:29" ht="15.75" x14ac:dyDescent="0.25">
      <c r="A12" s="91" t="s">
        <v>15</v>
      </c>
      <c r="B12" s="91"/>
      <c r="C12" s="91"/>
      <c r="D12" s="91"/>
      <c r="F12" s="30"/>
      <c r="H12" s="29"/>
      <c r="J12" s="28"/>
      <c r="L12" s="27">
        <f t="shared" si="0"/>
        <v>0</v>
      </c>
      <c r="N12" s="45"/>
      <c r="O12" s="53"/>
      <c r="P12" s="53"/>
      <c r="Q12" s="53"/>
      <c r="R12" s="53"/>
      <c r="S12" s="2"/>
      <c r="T12" s="2"/>
      <c r="U12" s="2"/>
      <c r="W12" s="56"/>
      <c r="X12" s="56"/>
      <c r="Y12" s="55"/>
      <c r="Z12" s="56"/>
      <c r="AA12" s="56"/>
      <c r="AB12" s="56"/>
      <c r="AC12" s="56"/>
    </row>
    <row r="13" spans="1:29" ht="15.75" x14ac:dyDescent="0.25">
      <c r="A13" s="91" t="s">
        <v>15</v>
      </c>
      <c r="B13" s="91"/>
      <c r="C13" s="91"/>
      <c r="D13" s="91"/>
      <c r="F13" s="30"/>
      <c r="H13" s="29"/>
      <c r="J13" s="28"/>
      <c r="L13" s="27">
        <f t="shared" si="0"/>
        <v>0</v>
      </c>
      <c r="N13" s="45"/>
      <c r="O13" s="53"/>
      <c r="P13" s="53"/>
      <c r="Q13" s="53"/>
      <c r="R13" s="63" t="s">
        <v>16</v>
      </c>
      <c r="S13" s="2"/>
      <c r="T13" s="2"/>
      <c r="U13" s="2"/>
      <c r="W13" s="56"/>
      <c r="X13" s="56"/>
      <c r="Y13" s="56">
        <f>IFERROR((IF(C6&gt;F22,IF(F22-F24-F25-F26&lt;=0,0,IF(F24/F22&gt;=F6,0,IF(F25/F22&gt;(1-F6),(((F25/F22-1)*-1)*F22)-F26-F24,F22*F6-F24-F26))),IF(AND(C6-F24-F25-F26&lt;=0,(F22-F25)&gt;C6),0,IF(F24/C6&gt;=F6,0,IF(OR(F24+F26&gt;(C6*F6),(AND((F22-F25)&lt;(C6*F6),C6*F6-((C6*F6)-(F22-F25))-F24-F26&lt;0))),0,IF((F22-F25)&lt;(C6*F6),C6*F6-((C6*F6)-(F22-F25))-F24-F26,C6*F6-F24-F26)))))+F27),0)</f>
        <v>0</v>
      </c>
      <c r="Z13" s="56"/>
      <c r="AA13" s="56"/>
      <c r="AB13" s="56"/>
      <c r="AC13" s="56"/>
    </row>
    <row r="14" spans="1:29" ht="15.75" x14ac:dyDescent="0.25">
      <c r="A14" s="91" t="s">
        <v>15</v>
      </c>
      <c r="B14" s="91"/>
      <c r="C14" s="91"/>
      <c r="D14" s="91"/>
      <c r="F14" s="30"/>
      <c r="H14" s="29"/>
      <c r="J14" s="28"/>
      <c r="L14" s="27">
        <f t="shared" si="0"/>
        <v>0</v>
      </c>
      <c r="N14" s="45"/>
      <c r="O14" s="53"/>
      <c r="P14" s="53"/>
      <c r="Q14" s="53"/>
      <c r="R14" s="63" t="s">
        <v>17</v>
      </c>
      <c r="S14" s="2"/>
      <c r="T14" s="2"/>
      <c r="U14" s="2"/>
      <c r="W14" s="56"/>
      <c r="X14" s="56"/>
      <c r="Y14" s="64">
        <f>(I6*C6)-(F24+F25+F26)+F27</f>
        <v>0</v>
      </c>
      <c r="Z14" s="56"/>
      <c r="AA14" s="56"/>
      <c r="AB14" s="56"/>
      <c r="AC14" s="56"/>
    </row>
    <row r="15" spans="1:29" ht="15.75" x14ac:dyDescent="0.25">
      <c r="A15" s="91" t="s">
        <v>15</v>
      </c>
      <c r="B15" s="91"/>
      <c r="C15" s="91"/>
      <c r="D15" s="91"/>
      <c r="F15" s="30"/>
      <c r="H15" s="29"/>
      <c r="J15" s="28"/>
      <c r="L15" s="27">
        <f t="shared" si="0"/>
        <v>0</v>
      </c>
      <c r="N15" s="45"/>
      <c r="O15" s="53"/>
      <c r="P15" s="53"/>
      <c r="Q15" s="53"/>
      <c r="R15" s="63"/>
      <c r="S15" s="2"/>
      <c r="T15" s="2"/>
      <c r="U15" s="2"/>
      <c r="W15" s="56"/>
      <c r="X15" s="56"/>
      <c r="Y15" s="56">
        <f>IF(Y13&gt;Y14,Y14,Y13)</f>
        <v>0</v>
      </c>
      <c r="Z15" s="56"/>
      <c r="AA15" s="56"/>
      <c r="AB15" s="56"/>
      <c r="AC15" s="56"/>
    </row>
    <row r="16" spans="1:29" ht="6" customHeight="1" x14ac:dyDescent="0.25">
      <c r="A16" s="92"/>
      <c r="B16" s="92"/>
      <c r="C16" s="92"/>
      <c r="D16" s="92"/>
      <c r="E16" s="92"/>
      <c r="F16" s="92"/>
      <c r="G16" s="92"/>
      <c r="H16" s="92"/>
      <c r="I16" s="92"/>
      <c r="J16" s="92"/>
      <c r="K16" s="92"/>
      <c r="L16" s="92"/>
      <c r="N16" s="45"/>
      <c r="O16" s="53"/>
      <c r="P16" s="53"/>
      <c r="Q16" s="53"/>
      <c r="R16" s="53"/>
      <c r="S16" s="2"/>
      <c r="T16" s="2"/>
      <c r="U16" s="2"/>
      <c r="W16" s="56"/>
      <c r="X16" s="56"/>
      <c r="Y16" s="56"/>
      <c r="Z16" s="56"/>
      <c r="AA16" s="56"/>
      <c r="AB16" s="56"/>
      <c r="AC16" s="56"/>
    </row>
    <row r="17" spans="1:29" ht="15.75" customHeight="1" x14ac:dyDescent="0.25">
      <c r="A17" s="93"/>
      <c r="B17" s="93"/>
      <c r="C17" s="93"/>
      <c r="D17" s="93"/>
      <c r="F17" s="12"/>
      <c r="H17" s="26"/>
      <c r="J17" s="49" t="s">
        <v>18</v>
      </c>
      <c r="L17" s="25">
        <f>SUM(L9:L15)</f>
        <v>0</v>
      </c>
      <c r="N17" s="46"/>
      <c r="O17" s="52"/>
      <c r="P17" s="52"/>
      <c r="Q17" s="52"/>
      <c r="R17" s="53"/>
      <c r="S17" s="2"/>
      <c r="T17" s="2"/>
      <c r="U17" s="2"/>
      <c r="W17" s="56"/>
      <c r="X17" s="56"/>
      <c r="Y17" s="56">
        <f>IF(Y13&gt;Y15,Y15,Y13)</f>
        <v>0</v>
      </c>
      <c r="Z17" s="56"/>
      <c r="AA17" s="56"/>
      <c r="AB17" s="56"/>
      <c r="AC17" s="56"/>
    </row>
    <row r="18" spans="1:29" ht="9" customHeight="1" thickTop="1" x14ac:dyDescent="0.25">
      <c r="A18" s="66"/>
      <c r="B18" s="66"/>
      <c r="C18" s="66"/>
      <c r="D18" s="66"/>
      <c r="E18" s="66"/>
      <c r="F18" s="66"/>
      <c r="G18" s="66"/>
      <c r="H18" s="66"/>
      <c r="I18" s="66"/>
      <c r="J18" s="66"/>
      <c r="K18" s="66"/>
      <c r="L18" s="66"/>
      <c r="N18" s="46"/>
      <c r="O18" s="52"/>
      <c r="P18" s="52"/>
      <c r="Q18" s="52"/>
      <c r="R18" s="53"/>
      <c r="S18" s="2"/>
      <c r="T18" s="2"/>
      <c r="U18" s="2"/>
      <c r="W18" s="56"/>
      <c r="X18" s="56"/>
      <c r="Y18" s="56"/>
      <c r="Z18" s="56"/>
      <c r="AA18" s="56"/>
      <c r="AB18" s="56"/>
      <c r="AC18" s="56"/>
    </row>
    <row r="19" spans="1:29" ht="9" hidden="1" customHeight="1" x14ac:dyDescent="0.25">
      <c r="N19" s="46"/>
      <c r="O19" s="52"/>
      <c r="P19" s="52"/>
      <c r="Q19" s="52"/>
      <c r="R19" s="53"/>
      <c r="S19" s="2"/>
      <c r="T19" s="2"/>
      <c r="U19" s="2"/>
      <c r="W19" s="56"/>
      <c r="X19" s="56"/>
      <c r="Y19" s="56"/>
      <c r="Z19" s="56"/>
      <c r="AA19" s="56"/>
      <c r="AB19" s="56"/>
      <c r="AC19" s="56"/>
    </row>
    <row r="20" spans="1:29" ht="13.5" customHeight="1" x14ac:dyDescent="0.25">
      <c r="A20" s="24" t="s">
        <v>19</v>
      </c>
      <c r="B20" s="24"/>
      <c r="C20" s="23"/>
      <c r="N20" s="46"/>
      <c r="O20" s="52"/>
      <c r="P20" s="52"/>
      <c r="Q20" s="52"/>
      <c r="R20" s="53"/>
      <c r="S20" s="2"/>
      <c r="T20" s="2"/>
      <c r="U20" s="2"/>
      <c r="W20" s="56"/>
      <c r="X20" s="56"/>
      <c r="Y20" s="56">
        <f>IF(I6=100%,Y17,Y17+(F27-Y15))</f>
        <v>0</v>
      </c>
      <c r="Z20" s="56"/>
      <c r="AA20" s="56"/>
      <c r="AB20" s="56"/>
      <c r="AC20" s="56"/>
    </row>
    <row r="21" spans="1:29" ht="16.5" thickBot="1" x14ac:dyDescent="0.3">
      <c r="A21" s="66" t="s">
        <v>20</v>
      </c>
      <c r="B21" s="66"/>
      <c r="C21" s="66"/>
      <c r="D21" s="66"/>
      <c r="F21" s="89"/>
      <c r="G21" s="89"/>
      <c r="H21" s="89"/>
      <c r="I21" s="7"/>
      <c r="J21" s="7"/>
      <c r="L21" s="7"/>
      <c r="N21" s="46"/>
      <c r="O21" s="52">
        <f>IF(C6&gt;F22,F22,C6)</f>
        <v>0</v>
      </c>
      <c r="P21" s="52"/>
      <c r="Q21" s="52"/>
      <c r="R21" s="53"/>
      <c r="S21" s="2"/>
      <c r="T21" s="2"/>
      <c r="U21" s="2"/>
      <c r="W21" s="56"/>
      <c r="X21" s="56"/>
      <c r="Y21" s="56">
        <f>IF(Y20&gt;L5,L5,Y20)</f>
        <v>0</v>
      </c>
      <c r="Z21" s="56"/>
      <c r="AA21" s="56"/>
      <c r="AB21" s="56"/>
      <c r="AC21" s="56"/>
    </row>
    <row r="22" spans="1:29" ht="18.95" customHeight="1" x14ac:dyDescent="0.25">
      <c r="A22" s="66" t="s">
        <v>21</v>
      </c>
      <c r="B22" s="66"/>
      <c r="C22" s="66"/>
      <c r="D22" s="66"/>
      <c r="F22" s="90"/>
      <c r="G22" s="90"/>
      <c r="H22" s="90"/>
      <c r="J22" s="22"/>
      <c r="K22" s="21"/>
      <c r="L22" s="21"/>
      <c r="N22" s="46"/>
      <c r="O22" s="54">
        <f>IF(C6&lt;F22,((F22*(I6-F6))+(C6*F6)),(O21*(I6-F6)))</f>
        <v>0</v>
      </c>
      <c r="P22" s="54">
        <f>O22-F25</f>
        <v>0</v>
      </c>
      <c r="Q22" s="52"/>
      <c r="R22" s="53"/>
      <c r="S22" s="2"/>
      <c r="T22" s="2"/>
      <c r="U22" s="2"/>
      <c r="W22" s="56"/>
      <c r="X22" s="56"/>
      <c r="Y22" s="56">
        <f>IF(Y17&gt;Y20,Y17,Y20)</f>
        <v>0</v>
      </c>
      <c r="Z22" s="56"/>
      <c r="AA22" s="56"/>
      <c r="AB22" s="56"/>
      <c r="AC22" s="56"/>
    </row>
    <row r="23" spans="1:29" ht="18.95" customHeight="1" x14ac:dyDescent="0.25">
      <c r="A23" s="66" t="s">
        <v>22</v>
      </c>
      <c r="B23" s="66"/>
      <c r="C23" s="66"/>
      <c r="D23" s="66"/>
      <c r="F23" s="67">
        <f>(MIN((F22*F6),(F6*C6)))+F27</f>
        <v>0</v>
      </c>
      <c r="G23" s="67"/>
      <c r="H23" s="67"/>
      <c r="I23" s="66" t="s">
        <v>23</v>
      </c>
      <c r="J23" s="66"/>
      <c r="K23" s="20"/>
      <c r="L23" s="19"/>
      <c r="N23" s="46"/>
      <c r="O23" s="52"/>
      <c r="P23" s="52">
        <f>IF(P22&gt;0,0,P22)</f>
        <v>0</v>
      </c>
      <c r="Q23" s="52"/>
      <c r="R23" s="53"/>
      <c r="S23" s="2"/>
      <c r="T23" s="2"/>
      <c r="U23" s="2"/>
      <c r="W23" s="56"/>
      <c r="X23" s="56"/>
      <c r="Y23" s="56"/>
      <c r="Z23" s="56"/>
      <c r="AA23" s="56"/>
      <c r="AB23" s="56"/>
      <c r="AC23" s="56"/>
    </row>
    <row r="24" spans="1:29" ht="18.95" customHeight="1" x14ac:dyDescent="0.25">
      <c r="A24" s="66" t="s">
        <v>24</v>
      </c>
      <c r="B24" s="66"/>
      <c r="C24" s="66"/>
      <c r="D24" s="66"/>
      <c r="F24" s="88"/>
      <c r="G24" s="88"/>
      <c r="H24" s="88"/>
      <c r="N24" s="46"/>
      <c r="O24" s="54"/>
      <c r="P24" s="52"/>
      <c r="Q24" s="52"/>
      <c r="R24" s="53"/>
      <c r="S24" s="2"/>
      <c r="T24" s="2"/>
      <c r="U24" s="2"/>
      <c r="W24" s="56"/>
      <c r="X24" s="56"/>
      <c r="Y24" s="55"/>
      <c r="Z24" s="56"/>
      <c r="AA24" s="56"/>
      <c r="AB24" s="56"/>
      <c r="AC24" s="56"/>
    </row>
    <row r="25" spans="1:29" ht="18.95" customHeight="1" x14ac:dyDescent="0.25">
      <c r="A25" s="66" t="s">
        <v>25</v>
      </c>
      <c r="B25" s="66"/>
      <c r="C25" s="66"/>
      <c r="D25" s="66"/>
      <c r="F25" s="79"/>
      <c r="G25" s="79"/>
      <c r="H25" s="79"/>
      <c r="N25" s="46"/>
      <c r="O25" s="54"/>
      <c r="P25" s="52"/>
      <c r="Q25" s="52"/>
      <c r="R25" s="53"/>
      <c r="S25" s="2"/>
      <c r="T25" s="2"/>
      <c r="U25" s="2"/>
      <c r="W25" s="56"/>
      <c r="X25" s="56"/>
      <c r="Y25" s="55"/>
      <c r="Z25" s="56"/>
      <c r="AA25" s="56"/>
      <c r="AB25" s="56"/>
      <c r="AC25" s="56"/>
    </row>
    <row r="26" spans="1:29" ht="18.95" customHeight="1" x14ac:dyDescent="0.25">
      <c r="A26" s="66" t="s">
        <v>26</v>
      </c>
      <c r="B26" s="66"/>
      <c r="C26" s="66"/>
      <c r="D26" s="66"/>
      <c r="F26" s="79"/>
      <c r="G26" s="79"/>
      <c r="H26" s="79"/>
      <c r="M26" s="12"/>
      <c r="N26" s="46"/>
      <c r="O26" s="52"/>
      <c r="P26" s="52"/>
      <c r="Q26" s="52"/>
      <c r="R26" s="53"/>
      <c r="S26" s="2"/>
      <c r="T26" s="2"/>
      <c r="U26" s="2"/>
      <c r="Y26" s="55"/>
      <c r="AA26" s="56"/>
      <c r="AB26" s="55"/>
    </row>
    <row r="27" spans="1:29" ht="16.5" customHeight="1" x14ac:dyDescent="0.25">
      <c r="A27" s="80" t="s">
        <v>27</v>
      </c>
      <c r="B27" s="80"/>
      <c r="C27" s="80"/>
      <c r="D27" s="80"/>
      <c r="E27" s="18"/>
      <c r="F27" s="81">
        <f>J28*L28</f>
        <v>0</v>
      </c>
      <c r="G27" s="81"/>
      <c r="H27" s="81"/>
      <c r="J27" s="42" t="s">
        <v>28</v>
      </c>
      <c r="K27" s="44"/>
      <c r="L27" s="43" t="s">
        <v>29</v>
      </c>
      <c r="N27" s="46"/>
      <c r="O27" s="54">
        <f>MIN(((F23-F24-F26)+P23),(F23))</f>
        <v>0</v>
      </c>
      <c r="P27" s="52"/>
      <c r="Q27" s="52"/>
      <c r="R27" s="53"/>
      <c r="S27" s="2"/>
      <c r="T27" s="2"/>
      <c r="U27" s="2"/>
      <c r="AA27" s="56"/>
      <c r="AB27" s="55"/>
    </row>
    <row r="28" spans="1:29" ht="18.95" customHeight="1" x14ac:dyDescent="0.25">
      <c r="A28" s="66" t="s">
        <v>30</v>
      </c>
      <c r="B28" s="66"/>
      <c r="C28" s="66"/>
      <c r="D28" s="66"/>
      <c r="F28" s="82">
        <f>IF(Y17&gt;Y20,Y17,Y20)</f>
        <v>0</v>
      </c>
      <c r="G28" s="83"/>
      <c r="H28" s="83"/>
      <c r="J28" s="71"/>
      <c r="K28" s="72"/>
      <c r="L28" s="17"/>
      <c r="N28" s="46"/>
      <c r="O28" s="52"/>
      <c r="P28" s="52"/>
      <c r="Q28" s="52"/>
      <c r="R28" s="53"/>
      <c r="S28" s="2"/>
      <c r="T28" s="2"/>
      <c r="U28" s="2"/>
      <c r="AA28" s="56"/>
      <c r="AB28" s="55"/>
    </row>
    <row r="29" spans="1:29" ht="13.9" customHeight="1" thickTop="1" x14ac:dyDescent="0.25">
      <c r="A29" s="16"/>
      <c r="B29" s="16"/>
      <c r="C29" s="15"/>
      <c r="F29" s="50"/>
      <c r="G29" s="48"/>
      <c r="H29" s="48"/>
      <c r="N29" s="46"/>
      <c r="O29" s="52"/>
      <c r="P29" s="52"/>
      <c r="Q29" s="52"/>
      <c r="R29" s="53"/>
      <c r="S29" s="2"/>
      <c r="T29" s="2"/>
      <c r="U29" s="2"/>
      <c r="AA29" s="56"/>
      <c r="AB29" s="55"/>
    </row>
    <row r="30" spans="1:29" ht="4.5" customHeight="1" x14ac:dyDescent="0.25">
      <c r="A30" s="16"/>
      <c r="B30" s="16"/>
      <c r="C30" s="15"/>
      <c r="F30" s="48"/>
      <c r="G30" s="48"/>
      <c r="H30" s="48"/>
      <c r="J30" s="12"/>
      <c r="K30" s="12"/>
      <c r="L30" s="12"/>
      <c r="N30" s="46"/>
      <c r="O30" s="52"/>
      <c r="P30" s="52"/>
      <c r="Q30" s="52"/>
      <c r="R30" s="53"/>
      <c r="S30" s="2"/>
      <c r="T30" s="2"/>
      <c r="U30" s="2"/>
      <c r="AA30" s="56"/>
      <c r="AB30" s="55"/>
    </row>
    <row r="31" spans="1:29" ht="18.95" customHeight="1" x14ac:dyDescent="0.25">
      <c r="A31" s="73" t="s">
        <v>31</v>
      </c>
      <c r="B31" s="73"/>
      <c r="C31" s="73"/>
      <c r="D31" s="73"/>
      <c r="F31" s="74">
        <f>F28</f>
        <v>0</v>
      </c>
      <c r="G31" s="75"/>
      <c r="H31" s="76"/>
      <c r="N31" s="46"/>
      <c r="O31" s="52"/>
      <c r="P31" s="54">
        <f>MAX(F27,F27-O27,O27)</f>
        <v>0</v>
      </c>
      <c r="Q31" s="52"/>
      <c r="R31" s="53"/>
      <c r="S31" s="2"/>
      <c r="T31" s="2"/>
      <c r="U31" s="2"/>
      <c r="AA31" s="56"/>
      <c r="AB31" s="55"/>
    </row>
    <row r="32" spans="1:29" ht="15.75" customHeight="1" thickTop="1" x14ac:dyDescent="0.25">
      <c r="A32" s="77" t="s">
        <v>32</v>
      </c>
      <c r="B32" s="77"/>
      <c r="C32" s="77"/>
      <c r="D32" s="77"/>
      <c r="N32" s="46"/>
      <c r="O32" s="52"/>
      <c r="P32" s="52"/>
      <c r="Q32" s="52"/>
      <c r="R32" s="53"/>
      <c r="S32" s="2"/>
      <c r="T32" s="2"/>
      <c r="U32" s="2"/>
      <c r="AA32" s="56"/>
      <c r="AB32" s="55"/>
    </row>
    <row r="33" spans="1:28" ht="30.75" customHeight="1" x14ac:dyDescent="0.25">
      <c r="A33" s="78" t="s">
        <v>33</v>
      </c>
      <c r="B33" s="78"/>
      <c r="C33" s="78"/>
      <c r="D33" s="78"/>
      <c r="E33" s="78"/>
      <c r="F33" s="78"/>
      <c r="G33" s="78"/>
      <c r="H33" s="78"/>
      <c r="I33" s="78"/>
      <c r="J33" s="78"/>
      <c r="K33" s="78"/>
      <c r="L33" s="78"/>
      <c r="M33" s="14"/>
      <c r="N33" s="46"/>
      <c r="O33" s="52"/>
      <c r="P33" s="52"/>
      <c r="Q33" s="52"/>
      <c r="R33" s="53"/>
      <c r="S33" s="2"/>
      <c r="T33" s="2"/>
      <c r="U33" s="2"/>
      <c r="AA33" s="56"/>
      <c r="AB33" s="55"/>
    </row>
    <row r="34" spans="1:28" ht="34.5" customHeight="1" x14ac:dyDescent="0.25">
      <c r="A34" s="68"/>
      <c r="B34" s="68"/>
      <c r="C34" s="68"/>
      <c r="D34" s="68"/>
      <c r="E34" s="68"/>
      <c r="F34" s="68"/>
      <c r="G34" s="13"/>
      <c r="H34" s="7"/>
      <c r="J34" s="69"/>
      <c r="K34" s="70"/>
      <c r="L34" s="70"/>
      <c r="N34" s="46"/>
      <c r="O34" s="52"/>
      <c r="P34" s="52"/>
      <c r="Q34" s="52"/>
      <c r="R34" s="53"/>
      <c r="S34" s="2"/>
      <c r="T34" s="2"/>
      <c r="U34" s="2"/>
      <c r="AA34" s="56"/>
      <c r="AB34" s="55"/>
    </row>
    <row r="35" spans="1:28" ht="18" customHeight="1" x14ac:dyDescent="0.25">
      <c r="A35" s="84" t="s">
        <v>34</v>
      </c>
      <c r="B35" s="84"/>
      <c r="C35" s="84"/>
      <c r="D35" s="84"/>
      <c r="E35" s="84"/>
      <c r="F35" s="84"/>
      <c r="G35" s="84"/>
      <c r="H35" s="12"/>
      <c r="I35" s="12"/>
      <c r="J35" s="84" t="s">
        <v>35</v>
      </c>
      <c r="K35" s="84"/>
      <c r="L35" s="84"/>
      <c r="N35" s="45"/>
      <c r="O35" s="53"/>
      <c r="P35" s="53"/>
      <c r="Q35" s="53"/>
      <c r="R35" s="53"/>
      <c r="S35" s="2"/>
      <c r="T35" s="2"/>
      <c r="U35" s="2"/>
      <c r="AA35" s="56"/>
      <c r="AB35" s="55"/>
    </row>
    <row r="36" spans="1:28" ht="8.25" customHeight="1" thickTop="1" x14ac:dyDescent="0.25">
      <c r="A36" s="10"/>
      <c r="B36" s="10"/>
      <c r="C36" s="10"/>
      <c r="D36" s="10"/>
      <c r="E36" s="10"/>
      <c r="F36" s="10"/>
      <c r="G36" s="10"/>
      <c r="H36" s="11"/>
      <c r="I36" s="11"/>
      <c r="J36" s="10"/>
      <c r="K36" s="10"/>
      <c r="L36" s="10"/>
      <c r="N36" s="45"/>
      <c r="O36" s="53"/>
      <c r="P36" s="53"/>
      <c r="Q36" s="53"/>
      <c r="R36" s="53"/>
      <c r="S36" s="2"/>
      <c r="T36" s="2"/>
      <c r="U36" s="2"/>
      <c r="AA36" s="56"/>
      <c r="AB36" s="55"/>
    </row>
    <row r="37" spans="1:28" ht="54.75" customHeight="1" x14ac:dyDescent="0.25">
      <c r="A37" s="85" t="s">
        <v>36</v>
      </c>
      <c r="B37" s="85"/>
      <c r="C37" s="85"/>
      <c r="D37" s="85"/>
      <c r="E37" s="9"/>
      <c r="F37" s="86" t="s">
        <v>37</v>
      </c>
      <c r="G37" s="86"/>
      <c r="H37" s="86"/>
      <c r="I37" s="86"/>
      <c r="J37" s="86"/>
      <c r="K37" s="86"/>
      <c r="L37" s="86"/>
      <c r="M37" s="8"/>
      <c r="N37" s="45"/>
      <c r="O37" s="53"/>
      <c r="P37" s="53"/>
      <c r="Q37" s="53"/>
      <c r="R37" s="53"/>
      <c r="S37" s="2"/>
      <c r="T37" s="2"/>
      <c r="U37" s="2"/>
      <c r="AA37" s="56"/>
      <c r="AB37" s="55"/>
    </row>
    <row r="38" spans="1:28" ht="24" customHeight="1" x14ac:dyDescent="0.25">
      <c r="A38" s="68"/>
      <c r="B38" s="68"/>
      <c r="C38" s="68"/>
      <c r="D38" s="68"/>
      <c r="E38" s="7"/>
      <c r="F38" s="87"/>
      <c r="G38" s="87"/>
      <c r="H38" s="87"/>
      <c r="I38" s="87"/>
      <c r="J38" s="87"/>
      <c r="K38" s="87"/>
      <c r="L38" s="87"/>
      <c r="N38" s="45"/>
      <c r="O38" s="53"/>
      <c r="P38" s="53"/>
      <c r="Q38" s="53"/>
      <c r="R38" s="53"/>
      <c r="S38" s="53"/>
      <c r="T38" s="53"/>
      <c r="U38" s="53"/>
      <c r="V38" s="56"/>
      <c r="W38" s="56"/>
      <c r="X38" s="56"/>
      <c r="Y38" s="56"/>
      <c r="Z38" s="56"/>
      <c r="AA38" s="56"/>
      <c r="AB38" s="55"/>
    </row>
    <row r="39" spans="1:28" ht="15.75" x14ac:dyDescent="0.25">
      <c r="A39" s="6" t="s">
        <v>38</v>
      </c>
      <c r="B39" s="6"/>
      <c r="C39" s="6"/>
      <c r="D39" s="6"/>
      <c r="E39" s="6"/>
      <c r="F39" s="5" t="s">
        <v>39</v>
      </c>
      <c r="G39" s="5"/>
      <c r="H39" s="5"/>
      <c r="I39" s="5"/>
      <c r="J39" s="5"/>
      <c r="N39" s="45"/>
      <c r="O39" s="53"/>
      <c r="P39" s="53"/>
      <c r="Q39" s="53"/>
      <c r="R39" s="53"/>
      <c r="S39" s="53"/>
      <c r="T39" s="53"/>
      <c r="U39" s="53"/>
      <c r="V39" s="56"/>
      <c r="W39" s="56"/>
      <c r="X39" s="56"/>
      <c r="Y39" s="56"/>
      <c r="Z39" s="56"/>
      <c r="AA39" s="56"/>
      <c r="AB39" s="55"/>
    </row>
    <row r="40" spans="1:28" ht="24" customHeight="1" x14ac:dyDescent="0.25">
      <c r="A40" s="69"/>
      <c r="B40" s="69"/>
      <c r="C40" s="70"/>
      <c r="D40" s="70"/>
      <c r="F40" s="4"/>
      <c r="G40" s="4"/>
      <c r="H40" s="69"/>
      <c r="I40" s="70"/>
      <c r="J40" s="70"/>
      <c r="K40" s="70"/>
      <c r="L40" s="4"/>
      <c r="N40" s="45"/>
      <c r="O40" s="53"/>
      <c r="P40" s="53"/>
      <c r="Q40" s="53"/>
      <c r="R40" s="53"/>
      <c r="S40" s="53"/>
      <c r="T40" s="53"/>
      <c r="U40" s="53"/>
      <c r="V40" s="56"/>
      <c r="W40" s="56"/>
      <c r="X40" s="56"/>
      <c r="Y40" s="56"/>
      <c r="Z40" s="56"/>
      <c r="AA40" s="56"/>
      <c r="AB40" s="55"/>
    </row>
    <row r="41" spans="1:28" ht="15.75" x14ac:dyDescent="0.25">
      <c r="A41" s="3" t="s">
        <v>35</v>
      </c>
      <c r="B41" s="3"/>
      <c r="C41" s="3"/>
      <c r="F41" s="3" t="s">
        <v>35</v>
      </c>
      <c r="N41" s="45"/>
      <c r="O41" s="53"/>
      <c r="P41" s="53"/>
      <c r="Q41" s="53"/>
      <c r="R41" s="53"/>
      <c r="S41" s="53"/>
      <c r="T41" s="53"/>
      <c r="U41" s="53"/>
      <c r="V41" s="56"/>
      <c r="W41" s="56"/>
      <c r="X41" s="56"/>
      <c r="Y41" s="56"/>
      <c r="Z41" s="56"/>
      <c r="AA41" s="56"/>
      <c r="AB41" s="55"/>
    </row>
    <row r="42" spans="1:28" ht="15.75" x14ac:dyDescent="0.25">
      <c r="N42" s="45"/>
      <c r="O42" s="53"/>
      <c r="P42" s="53"/>
      <c r="Q42" s="53"/>
      <c r="R42" s="53"/>
      <c r="S42" s="53"/>
      <c r="T42" s="53"/>
      <c r="U42" s="53"/>
      <c r="V42" s="56"/>
      <c r="W42" s="56"/>
      <c r="X42" s="56"/>
      <c r="Y42" s="56"/>
      <c r="Z42" s="56"/>
      <c r="AA42" s="56"/>
      <c r="AB42" s="55"/>
    </row>
    <row r="43" spans="1:28" ht="15.75" x14ac:dyDescent="0.25">
      <c r="A43" s="2"/>
      <c r="B43" s="2"/>
      <c r="C43" s="2"/>
      <c r="D43" s="2"/>
      <c r="E43" s="2"/>
      <c r="F43" s="2"/>
      <c r="G43" s="2"/>
      <c r="H43" s="2"/>
      <c r="I43" s="2"/>
      <c r="J43" s="2"/>
      <c r="K43" s="2"/>
      <c r="L43" s="2"/>
      <c r="M43" s="2"/>
      <c r="N43" s="45"/>
      <c r="O43" s="53"/>
      <c r="P43" s="53"/>
      <c r="Q43" s="53"/>
      <c r="R43" s="53"/>
      <c r="S43" s="53"/>
      <c r="T43" s="53"/>
      <c r="U43" s="53"/>
      <c r="V43" s="56"/>
      <c r="W43" s="56"/>
      <c r="X43" s="56"/>
      <c r="Y43" s="56"/>
      <c r="Z43" s="56"/>
      <c r="AA43" s="56"/>
      <c r="AB43" s="55"/>
    </row>
    <row r="44" spans="1:28" ht="15.75" x14ac:dyDescent="0.25">
      <c r="A44" s="2"/>
      <c r="B44" s="2"/>
      <c r="C44" s="2"/>
      <c r="D44" s="2"/>
      <c r="E44" s="2"/>
      <c r="F44" s="2"/>
      <c r="G44" s="2"/>
      <c r="H44" s="2"/>
      <c r="I44" s="2"/>
      <c r="J44" s="2"/>
      <c r="K44" s="2"/>
      <c r="L44" s="2"/>
      <c r="M44" s="2"/>
      <c r="N44" s="45"/>
      <c r="O44" s="53"/>
      <c r="P44" s="53"/>
      <c r="Q44" s="53"/>
      <c r="R44" s="53"/>
      <c r="S44" s="53"/>
      <c r="T44" s="53"/>
      <c r="U44" s="53"/>
      <c r="V44" s="56"/>
      <c r="W44" s="56"/>
      <c r="X44" s="56"/>
      <c r="Y44" s="56"/>
      <c r="Z44" s="56"/>
      <c r="AA44" s="56"/>
      <c r="AB44" s="55"/>
    </row>
    <row r="45" spans="1:28" ht="15.75" x14ac:dyDescent="0.25">
      <c r="A45" s="2"/>
      <c r="B45" s="2"/>
      <c r="C45" s="2"/>
      <c r="D45" s="2"/>
      <c r="E45" s="2"/>
      <c r="F45" s="2"/>
      <c r="G45" s="2"/>
      <c r="H45" s="2"/>
      <c r="I45" s="2"/>
      <c r="J45" s="2"/>
      <c r="K45" s="2"/>
      <c r="L45" s="2"/>
      <c r="M45" s="2"/>
      <c r="N45" s="2"/>
      <c r="O45" s="53"/>
      <c r="P45" s="53"/>
      <c r="Q45" s="53"/>
      <c r="R45" s="53"/>
      <c r="S45" s="53"/>
      <c r="T45" s="53"/>
      <c r="U45" s="53"/>
      <c r="V45" s="56"/>
      <c r="W45" s="56"/>
      <c r="X45" s="56"/>
      <c r="Y45" s="56"/>
      <c r="Z45" s="56"/>
      <c r="AA45" s="56"/>
      <c r="AB45" s="55"/>
    </row>
    <row r="46" spans="1:28" ht="15.75" x14ac:dyDescent="0.25">
      <c r="A46" s="2"/>
      <c r="B46" s="2"/>
      <c r="C46" s="2"/>
      <c r="D46" s="2"/>
      <c r="E46" s="2"/>
      <c r="F46" s="2"/>
      <c r="G46" s="2"/>
      <c r="H46" s="2"/>
      <c r="I46" s="2"/>
      <c r="J46" s="2"/>
      <c r="K46" s="2"/>
      <c r="L46" s="2"/>
      <c r="M46" s="2"/>
      <c r="N46" s="2"/>
      <c r="O46" s="53"/>
      <c r="P46" s="53"/>
      <c r="Q46" s="53"/>
      <c r="R46" s="53"/>
      <c r="S46" s="53"/>
      <c r="T46" s="53"/>
      <c r="U46" s="53"/>
      <c r="V46" s="56"/>
      <c r="W46" s="56"/>
      <c r="X46" s="56"/>
      <c r="Y46" s="56"/>
      <c r="Z46" s="56"/>
      <c r="AA46" s="56"/>
      <c r="AB46" s="55"/>
    </row>
    <row r="47" spans="1:28" ht="15.75" x14ac:dyDescent="0.25">
      <c r="A47" s="2"/>
      <c r="B47" s="2"/>
      <c r="C47" s="2"/>
      <c r="D47" s="2"/>
      <c r="E47" s="2"/>
      <c r="F47" s="2"/>
      <c r="G47" s="2"/>
      <c r="H47" s="2"/>
      <c r="I47" s="2"/>
      <c r="J47" s="2"/>
      <c r="K47" s="2"/>
      <c r="L47" s="2"/>
      <c r="M47" s="2"/>
      <c r="N47" s="2"/>
      <c r="O47" s="53"/>
      <c r="P47" s="53"/>
      <c r="Q47" s="53"/>
      <c r="R47" s="53"/>
      <c r="S47" s="53"/>
      <c r="T47" s="53"/>
      <c r="U47" s="53"/>
      <c r="V47" s="56"/>
      <c r="W47" s="56"/>
      <c r="X47" s="56"/>
      <c r="Y47" s="56"/>
      <c r="Z47" s="56"/>
      <c r="AA47" s="56"/>
    </row>
    <row r="48" spans="1:28" ht="15.75" x14ac:dyDescent="0.25">
      <c r="A48" s="2"/>
      <c r="B48" s="2"/>
      <c r="C48" s="2"/>
      <c r="D48" s="2"/>
      <c r="E48" s="2"/>
      <c r="F48" s="2"/>
      <c r="G48" s="2"/>
      <c r="H48" s="2"/>
      <c r="I48" s="2"/>
      <c r="J48" s="2"/>
      <c r="K48" s="2"/>
      <c r="L48" s="2"/>
      <c r="M48" s="2"/>
      <c r="N48" s="2"/>
      <c r="O48" s="53"/>
      <c r="P48" s="53"/>
      <c r="Q48" s="53"/>
      <c r="R48" s="53"/>
      <c r="S48" s="53"/>
      <c r="T48" s="53"/>
      <c r="U48" s="53"/>
      <c r="V48" s="56"/>
      <c r="W48" s="56"/>
      <c r="X48" s="56"/>
      <c r="Y48" s="56"/>
      <c r="Z48" s="56"/>
      <c r="AA48" s="56"/>
    </row>
    <row r="49" spans="1:27" ht="15.75" x14ac:dyDescent="0.25">
      <c r="A49" s="2"/>
      <c r="B49" s="2"/>
      <c r="C49" s="2"/>
      <c r="D49" s="2"/>
      <c r="E49" s="2"/>
      <c r="F49" s="2"/>
      <c r="G49" s="2"/>
      <c r="H49" s="2"/>
      <c r="I49" s="2"/>
      <c r="J49" s="2"/>
      <c r="K49" s="2"/>
      <c r="L49" s="2"/>
      <c r="M49" s="2"/>
      <c r="N49" s="2"/>
      <c r="O49" s="53"/>
      <c r="P49" s="53"/>
      <c r="Q49" s="53"/>
      <c r="R49" s="53"/>
      <c r="S49" s="53"/>
      <c r="T49" s="53"/>
      <c r="U49" s="53"/>
      <c r="V49" s="56"/>
      <c r="W49" s="56"/>
      <c r="X49" s="56"/>
      <c r="Y49" s="56"/>
      <c r="Z49" s="56"/>
      <c r="AA49" s="56"/>
    </row>
    <row r="50" spans="1:27" ht="15.75" x14ac:dyDescent="0.25">
      <c r="A50" s="2"/>
      <c r="B50" s="2"/>
      <c r="C50" s="2"/>
      <c r="D50" s="2"/>
      <c r="E50" s="2"/>
      <c r="F50" s="2"/>
      <c r="G50" s="2"/>
      <c r="H50" s="2"/>
      <c r="I50" s="2"/>
      <c r="J50" s="2"/>
      <c r="K50" s="2"/>
      <c r="L50" s="2"/>
      <c r="M50" s="2"/>
      <c r="N50" s="2"/>
      <c r="O50" s="53"/>
      <c r="P50" s="53"/>
      <c r="Q50" s="53"/>
      <c r="R50" s="53"/>
      <c r="S50" s="53"/>
      <c r="T50" s="53"/>
      <c r="U50" s="53"/>
      <c r="V50" s="56"/>
      <c r="W50" s="56"/>
      <c r="X50" s="56"/>
      <c r="Y50" s="56"/>
      <c r="Z50" s="56"/>
      <c r="AA50" s="56"/>
    </row>
    <row r="51" spans="1:27" ht="15.75" x14ac:dyDescent="0.25">
      <c r="A51" s="2"/>
      <c r="B51" s="2"/>
      <c r="C51" s="2"/>
      <c r="D51" s="2"/>
      <c r="E51" s="2"/>
      <c r="F51" s="2"/>
      <c r="G51" s="2"/>
      <c r="H51" s="2"/>
      <c r="I51" s="2"/>
      <c r="J51" s="2"/>
      <c r="K51" s="2"/>
      <c r="L51" s="2"/>
      <c r="M51" s="2"/>
      <c r="N51" s="2"/>
      <c r="O51" s="53"/>
      <c r="P51" s="53"/>
      <c r="Q51" s="53"/>
      <c r="R51" s="53"/>
      <c r="S51" s="53"/>
      <c r="T51" s="53"/>
      <c r="U51" s="53"/>
      <c r="V51" s="56"/>
      <c r="W51" s="56"/>
      <c r="X51" s="56"/>
      <c r="Y51" s="56"/>
      <c r="Z51" s="56"/>
      <c r="AA51" s="56"/>
    </row>
    <row r="52" spans="1:27" ht="15.75" x14ac:dyDescent="0.25">
      <c r="A52" s="2"/>
      <c r="B52" s="2"/>
      <c r="C52" s="2"/>
      <c r="D52" s="2"/>
      <c r="E52" s="2"/>
      <c r="F52" s="2"/>
      <c r="G52" s="2"/>
      <c r="H52" s="2"/>
      <c r="I52" s="2"/>
      <c r="J52" s="2"/>
      <c r="K52" s="2"/>
      <c r="L52" s="2"/>
      <c r="M52" s="2"/>
      <c r="N52" s="2"/>
      <c r="O52" s="53"/>
      <c r="P52" s="53"/>
      <c r="Q52" s="53"/>
      <c r="R52" s="53"/>
      <c r="S52" s="53"/>
      <c r="T52" s="53"/>
      <c r="U52" s="53"/>
      <c r="V52" s="56"/>
      <c r="W52" s="56"/>
      <c r="X52" s="56"/>
      <c r="Y52" s="56"/>
      <c r="Z52" s="56"/>
      <c r="AA52" s="56"/>
    </row>
    <row r="53" spans="1:27" ht="15.75" x14ac:dyDescent="0.25">
      <c r="A53" s="2"/>
      <c r="B53" s="2"/>
      <c r="C53" s="2"/>
      <c r="D53" s="2"/>
      <c r="E53" s="2"/>
      <c r="F53" s="2"/>
      <c r="G53" s="2"/>
      <c r="H53" s="2"/>
      <c r="I53" s="2"/>
      <c r="J53" s="2"/>
      <c r="K53" s="2"/>
      <c r="L53" s="2"/>
      <c r="M53" s="2"/>
      <c r="N53" s="2"/>
      <c r="O53" s="53"/>
      <c r="P53" s="53"/>
      <c r="Q53" s="53"/>
      <c r="R53" s="53"/>
      <c r="S53" s="53"/>
      <c r="T53" s="2"/>
      <c r="U53" s="2"/>
    </row>
    <row r="54" spans="1:27" ht="15.75" x14ac:dyDescent="0.25">
      <c r="A54" s="2"/>
      <c r="B54" s="2"/>
      <c r="C54" s="2"/>
      <c r="D54" s="2"/>
      <c r="E54" s="2"/>
      <c r="F54" s="2"/>
      <c r="G54" s="2"/>
      <c r="H54" s="2"/>
      <c r="I54" s="2"/>
      <c r="J54" s="2"/>
      <c r="K54" s="2"/>
      <c r="L54" s="2"/>
      <c r="M54" s="2"/>
      <c r="N54" s="2"/>
      <c r="O54" s="53"/>
      <c r="P54" s="53"/>
      <c r="Q54" s="53"/>
      <c r="R54" s="53"/>
      <c r="S54" s="53"/>
      <c r="T54" s="2"/>
      <c r="U54" s="2"/>
    </row>
    <row r="55" spans="1:27" ht="15.75" x14ac:dyDescent="0.25">
      <c r="A55" s="2"/>
      <c r="B55" s="2"/>
      <c r="C55" s="2"/>
      <c r="D55" s="2"/>
      <c r="E55" s="2"/>
      <c r="F55" s="2"/>
      <c r="G55" s="2"/>
      <c r="H55" s="2"/>
      <c r="I55" s="2"/>
      <c r="J55" s="2"/>
      <c r="K55" s="2"/>
      <c r="L55" s="2"/>
      <c r="M55" s="2"/>
      <c r="N55" s="2"/>
      <c r="O55" s="53"/>
      <c r="P55" s="53"/>
      <c r="Q55" s="53"/>
      <c r="R55" s="53"/>
      <c r="S55" s="53"/>
      <c r="T55" s="2"/>
      <c r="U55" s="2"/>
    </row>
    <row r="56" spans="1:27" ht="15.75" x14ac:dyDescent="0.25">
      <c r="A56" s="2"/>
      <c r="B56" s="2"/>
      <c r="C56" s="2"/>
      <c r="D56" s="2"/>
      <c r="E56" s="2"/>
      <c r="F56" s="2"/>
      <c r="G56" s="2"/>
      <c r="H56" s="2"/>
      <c r="I56" s="2"/>
      <c r="J56" s="2"/>
      <c r="K56" s="2"/>
      <c r="L56" s="2"/>
      <c r="M56" s="2"/>
      <c r="N56" s="2"/>
      <c r="O56" s="53"/>
      <c r="P56" s="53"/>
      <c r="Q56" s="53"/>
      <c r="R56" s="53"/>
      <c r="S56" s="53"/>
      <c r="T56" s="2"/>
      <c r="U56" s="2"/>
    </row>
    <row r="57" spans="1:27" ht="15.75" x14ac:dyDescent="0.25">
      <c r="A57" s="2"/>
      <c r="B57" s="2"/>
      <c r="C57" s="2"/>
      <c r="D57" s="2"/>
      <c r="E57" s="2"/>
      <c r="F57" s="2"/>
      <c r="G57" s="2"/>
      <c r="H57" s="2"/>
      <c r="I57" s="2"/>
      <c r="J57" s="2"/>
      <c r="K57" s="2"/>
      <c r="L57" s="2"/>
      <c r="M57" s="2"/>
      <c r="N57" s="2"/>
      <c r="O57" s="53"/>
      <c r="P57" s="53"/>
      <c r="Q57" s="53"/>
      <c r="R57" s="53"/>
      <c r="S57" s="53"/>
      <c r="T57" s="2"/>
      <c r="U57" s="2"/>
    </row>
    <row r="58" spans="1:27" ht="15.75" x14ac:dyDescent="0.25">
      <c r="A58" s="2"/>
      <c r="B58" s="2"/>
      <c r="C58" s="2"/>
      <c r="D58" s="2"/>
      <c r="E58" s="2"/>
      <c r="F58" s="2"/>
      <c r="G58" s="2"/>
      <c r="H58" s="2"/>
      <c r="I58" s="2"/>
      <c r="J58" s="2"/>
      <c r="K58" s="2"/>
      <c r="L58" s="2"/>
      <c r="M58" s="2"/>
      <c r="N58" s="2"/>
      <c r="O58" s="53"/>
      <c r="P58" s="53"/>
      <c r="Q58" s="53"/>
      <c r="R58" s="53"/>
      <c r="S58" s="53"/>
      <c r="T58" s="2"/>
      <c r="U58" s="2"/>
    </row>
    <row r="59" spans="1:27" ht="15.75" x14ac:dyDescent="0.25">
      <c r="A59" s="2"/>
      <c r="B59" s="2"/>
      <c r="C59" s="2"/>
      <c r="D59" s="2"/>
      <c r="E59" s="2"/>
      <c r="F59" s="2"/>
      <c r="G59" s="2"/>
      <c r="H59" s="2"/>
      <c r="I59" s="2"/>
      <c r="J59" s="2"/>
      <c r="K59" s="2"/>
      <c r="L59" s="2"/>
      <c r="M59" s="2"/>
      <c r="N59" s="2"/>
      <c r="O59" s="53"/>
      <c r="P59" s="53"/>
      <c r="Q59" s="53"/>
      <c r="R59" s="53"/>
      <c r="S59" s="53"/>
      <c r="T59" s="2"/>
      <c r="U59" s="2"/>
    </row>
    <row r="60" spans="1:27" ht="15.75" x14ac:dyDescent="0.25">
      <c r="A60" s="2"/>
      <c r="B60" s="2"/>
      <c r="C60" s="2"/>
      <c r="D60" s="2"/>
      <c r="E60" s="2"/>
      <c r="F60" s="2"/>
      <c r="G60" s="2"/>
      <c r="H60" s="2"/>
      <c r="I60" s="2"/>
      <c r="J60" s="2"/>
      <c r="K60" s="2"/>
      <c r="L60" s="2"/>
      <c r="M60" s="2"/>
      <c r="N60" s="2"/>
      <c r="O60" s="2"/>
      <c r="P60" s="2"/>
      <c r="Q60" s="2"/>
      <c r="R60" s="2"/>
      <c r="S60" s="2"/>
      <c r="T60" s="2"/>
      <c r="U60" s="2"/>
    </row>
    <row r="61" spans="1:27" ht="15.75" x14ac:dyDescent="0.25">
      <c r="A61" s="2"/>
      <c r="B61" s="2"/>
      <c r="C61" s="2"/>
      <c r="D61" s="2"/>
      <c r="E61" s="2"/>
      <c r="F61" s="2"/>
      <c r="G61" s="2"/>
      <c r="H61" s="2"/>
      <c r="I61" s="2"/>
      <c r="J61" s="2"/>
      <c r="K61" s="2"/>
      <c r="L61" s="2"/>
      <c r="M61" s="2"/>
      <c r="N61" s="2"/>
      <c r="O61" s="2"/>
      <c r="P61" s="2"/>
      <c r="Q61" s="2"/>
      <c r="R61" s="2"/>
      <c r="S61" s="2"/>
      <c r="T61" s="2"/>
      <c r="U61" s="2"/>
    </row>
    <row r="62" spans="1:27" ht="15.75" x14ac:dyDescent="0.25">
      <c r="A62" s="2"/>
      <c r="B62" s="2"/>
      <c r="C62" s="2"/>
      <c r="D62" s="2"/>
      <c r="E62" s="2"/>
      <c r="F62" s="2"/>
      <c r="G62" s="2"/>
      <c r="H62" s="2"/>
      <c r="I62" s="2"/>
      <c r="J62" s="2"/>
      <c r="K62" s="2"/>
      <c r="L62" s="2"/>
      <c r="M62" s="2"/>
      <c r="N62" s="2"/>
      <c r="O62" s="2"/>
      <c r="P62" s="2"/>
      <c r="Q62" s="2"/>
      <c r="R62" s="2"/>
      <c r="S62" s="2"/>
      <c r="T62" s="2"/>
      <c r="U62" s="2"/>
    </row>
    <row r="63" spans="1:27" ht="15.75" x14ac:dyDescent="0.25">
      <c r="A63" s="2"/>
      <c r="B63" s="2"/>
      <c r="C63" s="2"/>
      <c r="D63" s="2"/>
      <c r="E63" s="2"/>
      <c r="F63" s="2"/>
      <c r="G63" s="2"/>
      <c r="H63" s="2"/>
      <c r="I63" s="2"/>
      <c r="J63" s="2"/>
      <c r="K63" s="2"/>
      <c r="L63" s="2"/>
      <c r="M63" s="2"/>
      <c r="N63" s="2"/>
      <c r="O63" s="2"/>
      <c r="P63" s="2"/>
      <c r="Q63" s="2"/>
      <c r="R63" s="2"/>
      <c r="S63" s="2"/>
      <c r="T63" s="2"/>
      <c r="U63" s="2"/>
    </row>
    <row r="64" spans="1:27" ht="15.75" x14ac:dyDescent="0.25">
      <c r="A64" s="2"/>
      <c r="B64" s="2"/>
      <c r="C64" s="2"/>
      <c r="D64" s="2"/>
      <c r="E64" s="2"/>
      <c r="F64" s="2"/>
      <c r="G64" s="2"/>
      <c r="H64" s="2"/>
      <c r="I64" s="2"/>
      <c r="J64" s="2"/>
      <c r="K64" s="2"/>
      <c r="L64" s="2"/>
      <c r="M64" s="2"/>
      <c r="N64" s="2"/>
      <c r="O64" s="2"/>
      <c r="P64" s="2"/>
      <c r="Q64" s="2"/>
      <c r="R64" s="2"/>
      <c r="S64" s="2"/>
      <c r="T64" s="2"/>
      <c r="U64" s="2"/>
    </row>
    <row r="65" spans="1:21" ht="15.75" x14ac:dyDescent="0.25">
      <c r="A65" s="2"/>
      <c r="B65" s="2"/>
      <c r="C65" s="2"/>
      <c r="D65" s="2"/>
      <c r="E65" s="2"/>
      <c r="F65" s="2"/>
      <c r="G65" s="2"/>
      <c r="H65" s="2"/>
      <c r="I65" s="2"/>
      <c r="J65" s="2"/>
      <c r="K65" s="2"/>
      <c r="L65" s="2"/>
      <c r="M65" s="2"/>
      <c r="N65" s="2"/>
      <c r="O65" s="2"/>
      <c r="P65" s="2"/>
      <c r="Q65" s="2"/>
      <c r="R65" s="2"/>
      <c r="S65" s="2"/>
      <c r="T65" s="2"/>
      <c r="U65" s="2"/>
    </row>
    <row r="66" spans="1:21" ht="15.75" x14ac:dyDescent="0.25">
      <c r="A66" s="2"/>
      <c r="B66" s="2"/>
      <c r="C66" s="2"/>
      <c r="D66" s="2"/>
      <c r="E66" s="2"/>
      <c r="F66" s="2"/>
      <c r="G66" s="2"/>
      <c r="H66" s="2"/>
      <c r="I66" s="2"/>
      <c r="J66" s="2"/>
      <c r="K66" s="2"/>
      <c r="L66" s="2"/>
      <c r="M66" s="2"/>
      <c r="N66" s="2"/>
      <c r="O66" s="2"/>
      <c r="P66" s="2"/>
      <c r="Q66" s="2"/>
      <c r="R66" s="2"/>
      <c r="S66" s="2"/>
      <c r="T66" s="2"/>
      <c r="U66" s="2"/>
    </row>
    <row r="67" spans="1:21" ht="15.75" x14ac:dyDescent="0.25">
      <c r="A67" s="2"/>
      <c r="B67" s="2"/>
      <c r="C67" s="2"/>
      <c r="D67" s="2"/>
      <c r="E67" s="2"/>
      <c r="F67" s="2"/>
      <c r="G67" s="2"/>
      <c r="H67" s="2"/>
      <c r="I67" s="2"/>
      <c r="J67" s="2"/>
      <c r="K67" s="2"/>
      <c r="L67" s="2"/>
      <c r="M67" s="2"/>
      <c r="N67" s="2"/>
      <c r="O67" s="2"/>
      <c r="P67" s="2"/>
      <c r="Q67" s="2"/>
      <c r="R67" s="2"/>
      <c r="S67" s="2"/>
      <c r="T67" s="2"/>
      <c r="U67" s="2"/>
    </row>
    <row r="68" spans="1:21" ht="15.75" x14ac:dyDescent="0.25">
      <c r="A68" s="2"/>
      <c r="B68" s="2"/>
      <c r="C68" s="2"/>
      <c r="D68" s="2"/>
      <c r="E68" s="2"/>
      <c r="F68" s="2"/>
      <c r="G68" s="2"/>
      <c r="H68" s="2"/>
      <c r="I68" s="2"/>
      <c r="J68" s="2"/>
      <c r="K68" s="2"/>
      <c r="L68" s="2"/>
      <c r="M68" s="2"/>
      <c r="N68" s="2"/>
      <c r="O68" s="2"/>
      <c r="P68" s="2"/>
      <c r="Q68" s="2"/>
      <c r="R68" s="2"/>
      <c r="S68" s="2"/>
      <c r="T68" s="2"/>
      <c r="U68" s="2"/>
    </row>
    <row r="69" spans="1:21" ht="15.75" x14ac:dyDescent="0.25">
      <c r="A69" s="2"/>
      <c r="B69" s="2"/>
      <c r="C69" s="2"/>
      <c r="D69" s="2"/>
      <c r="E69" s="2"/>
      <c r="F69" s="2"/>
      <c r="G69" s="2"/>
      <c r="H69" s="2"/>
      <c r="I69" s="2"/>
      <c r="J69" s="2"/>
      <c r="K69" s="2"/>
      <c r="L69" s="2"/>
      <c r="M69" s="2"/>
      <c r="N69" s="2"/>
      <c r="O69" s="2"/>
      <c r="P69" s="2"/>
      <c r="Q69" s="2"/>
      <c r="R69" s="2"/>
      <c r="S69" s="2"/>
      <c r="T69" s="2"/>
      <c r="U69" s="2"/>
    </row>
    <row r="70" spans="1:21" ht="15.75" x14ac:dyDescent="0.25">
      <c r="A70" s="2"/>
      <c r="B70" s="2"/>
      <c r="C70" s="2"/>
      <c r="D70" s="2"/>
      <c r="E70" s="2"/>
      <c r="F70" s="2"/>
      <c r="G70" s="2"/>
      <c r="H70" s="2"/>
      <c r="I70" s="2"/>
      <c r="J70" s="2"/>
      <c r="K70" s="2"/>
      <c r="L70" s="2"/>
      <c r="M70" s="2"/>
      <c r="N70" s="2"/>
      <c r="O70" s="2"/>
      <c r="P70" s="2"/>
      <c r="Q70" s="2"/>
      <c r="R70" s="2"/>
      <c r="S70" s="2"/>
      <c r="T70" s="2"/>
      <c r="U70" s="2"/>
    </row>
    <row r="71" spans="1:21" ht="15.75" x14ac:dyDescent="0.25">
      <c r="A71" s="2"/>
      <c r="B71" s="2"/>
      <c r="C71" s="2"/>
      <c r="D71" s="2"/>
      <c r="E71" s="2"/>
      <c r="F71" s="2"/>
      <c r="G71" s="2"/>
      <c r="H71" s="2"/>
      <c r="I71" s="2"/>
      <c r="J71" s="2"/>
      <c r="K71" s="2"/>
      <c r="L71" s="2"/>
      <c r="M71" s="2"/>
      <c r="N71" s="2"/>
      <c r="O71" s="2"/>
      <c r="P71" s="2"/>
      <c r="Q71" s="2"/>
      <c r="R71" s="2"/>
      <c r="S71" s="2"/>
      <c r="T71" s="2"/>
      <c r="U71" s="2"/>
    </row>
    <row r="72" spans="1:21" ht="15.75" x14ac:dyDescent="0.25">
      <c r="A72" s="2"/>
      <c r="B72" s="2"/>
      <c r="C72" s="2"/>
      <c r="D72" s="2"/>
      <c r="E72" s="2"/>
      <c r="F72" s="2"/>
      <c r="G72" s="2"/>
      <c r="H72" s="2"/>
      <c r="I72" s="2"/>
      <c r="J72" s="2"/>
      <c r="K72" s="2"/>
      <c r="L72" s="2"/>
      <c r="M72" s="2"/>
      <c r="N72" s="2"/>
      <c r="O72" s="2"/>
      <c r="P72" s="2"/>
      <c r="Q72" s="2"/>
      <c r="R72" s="2"/>
      <c r="S72" s="2"/>
      <c r="T72" s="2"/>
      <c r="U72" s="2"/>
    </row>
    <row r="73" spans="1:21" ht="15.75" x14ac:dyDescent="0.25">
      <c r="A73" s="2"/>
      <c r="B73" s="2"/>
      <c r="C73" s="2"/>
      <c r="D73" s="2"/>
      <c r="E73" s="2"/>
      <c r="F73" s="2"/>
      <c r="G73" s="2"/>
      <c r="H73" s="2"/>
      <c r="I73" s="2"/>
      <c r="J73" s="2"/>
      <c r="K73" s="2"/>
      <c r="L73" s="2"/>
      <c r="M73" s="2"/>
      <c r="N73" s="2"/>
      <c r="O73" s="2"/>
      <c r="P73" s="2"/>
      <c r="Q73" s="2"/>
      <c r="R73" s="2"/>
      <c r="S73" s="2"/>
      <c r="T73" s="2"/>
      <c r="U73" s="2"/>
    </row>
    <row r="74" spans="1:21" ht="15.75" x14ac:dyDescent="0.25">
      <c r="A74" s="2"/>
      <c r="B74" s="2"/>
      <c r="C74" s="2"/>
      <c r="D74" s="2"/>
      <c r="E74" s="2"/>
      <c r="F74" s="2"/>
      <c r="G74" s="2"/>
      <c r="H74" s="2"/>
      <c r="I74" s="2"/>
      <c r="J74" s="2"/>
      <c r="K74" s="2"/>
      <c r="L74" s="2"/>
      <c r="M74" s="2"/>
      <c r="N74" s="2"/>
      <c r="O74" s="2"/>
      <c r="P74" s="2"/>
      <c r="Q74" s="2"/>
      <c r="R74" s="2"/>
      <c r="S74" s="2"/>
      <c r="T74" s="2"/>
      <c r="U74" s="2"/>
    </row>
    <row r="75" spans="1:21" ht="15.75" x14ac:dyDescent="0.25">
      <c r="A75" s="2"/>
      <c r="B75" s="2"/>
      <c r="C75" s="2"/>
      <c r="D75" s="2"/>
      <c r="E75" s="2"/>
      <c r="F75" s="2"/>
      <c r="G75" s="2"/>
      <c r="H75" s="2"/>
      <c r="I75" s="2"/>
      <c r="J75" s="2"/>
      <c r="K75" s="2"/>
      <c r="L75" s="2"/>
      <c r="M75" s="2"/>
      <c r="N75" s="2"/>
      <c r="O75" s="2"/>
      <c r="P75" s="2"/>
      <c r="Q75" s="2"/>
      <c r="R75" s="2"/>
      <c r="S75" s="2"/>
      <c r="T75" s="2"/>
      <c r="U75" s="2"/>
    </row>
    <row r="76" spans="1:21" ht="15.75" x14ac:dyDescent="0.25">
      <c r="A76" s="2"/>
      <c r="B76" s="2"/>
      <c r="C76" s="2"/>
      <c r="D76" s="2"/>
      <c r="E76" s="2"/>
      <c r="F76" s="2"/>
      <c r="G76" s="2"/>
      <c r="H76" s="2"/>
      <c r="I76" s="2"/>
      <c r="J76" s="2"/>
      <c r="K76" s="2"/>
      <c r="L76" s="2"/>
      <c r="M76" s="2"/>
      <c r="N76" s="2"/>
      <c r="O76" s="2"/>
      <c r="P76" s="2"/>
      <c r="Q76" s="2"/>
      <c r="R76" s="2"/>
      <c r="S76" s="2"/>
      <c r="T76" s="2"/>
      <c r="U76" s="2"/>
    </row>
    <row r="77" spans="1:21" ht="15.75" x14ac:dyDescent="0.25">
      <c r="A77" s="2"/>
      <c r="B77" s="2"/>
      <c r="C77" s="2"/>
      <c r="D77" s="2"/>
      <c r="E77" s="2"/>
      <c r="F77" s="2"/>
      <c r="G77" s="2"/>
      <c r="H77" s="2"/>
      <c r="I77" s="2"/>
      <c r="J77" s="2"/>
      <c r="K77" s="2"/>
      <c r="L77" s="2"/>
      <c r="M77" s="2"/>
      <c r="N77" s="2"/>
      <c r="O77" s="2"/>
      <c r="P77" s="2"/>
      <c r="Q77" s="2"/>
      <c r="R77" s="2"/>
      <c r="S77" s="2"/>
      <c r="T77" s="2"/>
      <c r="U77" s="2"/>
    </row>
    <row r="78" spans="1:21" ht="15.75" x14ac:dyDescent="0.25">
      <c r="A78" s="2"/>
      <c r="B78" s="2"/>
      <c r="C78" s="2"/>
      <c r="D78" s="2"/>
      <c r="E78" s="2"/>
      <c r="F78" s="2"/>
      <c r="G78" s="2"/>
      <c r="H78" s="2"/>
      <c r="I78" s="2"/>
      <c r="J78" s="2"/>
      <c r="K78" s="2"/>
      <c r="L78" s="2"/>
      <c r="M78" s="2"/>
      <c r="N78" s="2"/>
      <c r="O78" s="2"/>
      <c r="P78" s="2"/>
      <c r="Q78" s="2"/>
      <c r="R78" s="2"/>
      <c r="S78" s="2"/>
      <c r="T78" s="2"/>
      <c r="U78" s="2"/>
    </row>
    <row r="79" spans="1:21" ht="15.75" x14ac:dyDescent="0.25">
      <c r="A79" s="2"/>
      <c r="B79" s="2"/>
      <c r="C79" s="2"/>
      <c r="D79" s="2"/>
      <c r="E79" s="2"/>
      <c r="F79" s="2"/>
      <c r="G79" s="2"/>
      <c r="H79" s="2"/>
      <c r="I79" s="2"/>
      <c r="J79" s="2"/>
      <c r="K79" s="2"/>
      <c r="L79" s="2"/>
      <c r="M79" s="2"/>
      <c r="N79" s="2"/>
      <c r="O79" s="2"/>
      <c r="P79" s="2"/>
      <c r="Q79" s="2"/>
      <c r="R79" s="2"/>
      <c r="S79" s="2"/>
      <c r="T79" s="2"/>
      <c r="U79" s="2"/>
    </row>
    <row r="80" spans="1:21" ht="15.75" x14ac:dyDescent="0.25">
      <c r="A80" s="2"/>
      <c r="B80" s="2"/>
      <c r="C80" s="2"/>
      <c r="D80" s="2"/>
      <c r="E80" s="2"/>
      <c r="F80" s="2"/>
      <c r="G80" s="2"/>
      <c r="H80" s="2"/>
      <c r="I80" s="2"/>
      <c r="J80" s="2"/>
      <c r="K80" s="2"/>
      <c r="L80" s="2"/>
      <c r="M80" s="2"/>
      <c r="N80" s="2"/>
      <c r="O80" s="2"/>
      <c r="P80" s="2"/>
      <c r="Q80" s="2"/>
      <c r="R80" s="2"/>
      <c r="S80" s="2"/>
      <c r="T80" s="2"/>
      <c r="U80" s="2"/>
    </row>
    <row r="81" spans="1:21" ht="15.75" x14ac:dyDescent="0.25">
      <c r="A81" s="2"/>
      <c r="B81" s="2"/>
      <c r="C81" s="2"/>
      <c r="D81" s="2"/>
      <c r="E81" s="2"/>
      <c r="F81" s="2"/>
      <c r="G81" s="2"/>
      <c r="H81" s="2"/>
      <c r="I81" s="2"/>
      <c r="J81" s="2"/>
      <c r="K81" s="2"/>
      <c r="L81" s="2"/>
      <c r="M81" s="2"/>
      <c r="N81" s="2"/>
      <c r="O81" s="2"/>
      <c r="P81" s="2"/>
      <c r="Q81" s="2"/>
      <c r="R81" s="2"/>
      <c r="S81" s="2"/>
      <c r="T81" s="2"/>
      <c r="U81" s="2"/>
    </row>
    <row r="82" spans="1:21" ht="15.75" x14ac:dyDescent="0.25">
      <c r="A82" s="2"/>
      <c r="B82" s="2"/>
      <c r="C82" s="2"/>
      <c r="D82" s="2"/>
      <c r="E82" s="2"/>
      <c r="F82" s="2"/>
      <c r="G82" s="2"/>
      <c r="H82" s="2"/>
      <c r="I82" s="2"/>
      <c r="J82" s="2"/>
      <c r="K82" s="2"/>
      <c r="L82" s="2"/>
      <c r="M82" s="2"/>
      <c r="N82" s="2"/>
      <c r="O82" s="2"/>
      <c r="P82" s="2"/>
      <c r="Q82" s="2"/>
      <c r="R82" s="2"/>
      <c r="S82" s="2"/>
      <c r="T82" s="2"/>
      <c r="U82" s="2"/>
    </row>
    <row r="83" spans="1:21" ht="15.75" x14ac:dyDescent="0.25">
      <c r="A83" s="2"/>
      <c r="B83" s="2"/>
      <c r="C83" s="2"/>
      <c r="D83" s="2"/>
      <c r="E83" s="2"/>
      <c r="F83" s="2"/>
      <c r="G83" s="2"/>
      <c r="H83" s="2"/>
      <c r="I83" s="2"/>
      <c r="J83" s="2"/>
      <c r="K83" s="2"/>
      <c r="L83" s="2"/>
      <c r="M83" s="2"/>
      <c r="N83" s="2"/>
      <c r="O83" s="2"/>
      <c r="P83" s="2"/>
      <c r="Q83" s="2"/>
      <c r="R83" s="2"/>
      <c r="S83" s="2"/>
      <c r="T83" s="2"/>
      <c r="U83" s="2"/>
    </row>
    <row r="84" spans="1:21" ht="15.75" x14ac:dyDescent="0.25">
      <c r="A84" s="2"/>
      <c r="B84" s="2"/>
      <c r="C84" s="2"/>
      <c r="D84" s="2"/>
      <c r="E84" s="2"/>
      <c r="F84" s="2"/>
      <c r="G84" s="2"/>
      <c r="H84" s="2"/>
      <c r="I84" s="2"/>
      <c r="J84" s="2"/>
      <c r="K84" s="2"/>
      <c r="L84" s="2"/>
      <c r="M84" s="2"/>
      <c r="N84" s="2"/>
      <c r="O84" s="2"/>
      <c r="P84" s="2"/>
      <c r="Q84" s="2"/>
      <c r="R84" s="2"/>
      <c r="S84" s="2"/>
      <c r="T84" s="2"/>
      <c r="U84" s="2"/>
    </row>
    <row r="85" spans="1:21" ht="15.75" x14ac:dyDescent="0.25">
      <c r="A85" s="2"/>
      <c r="B85" s="2"/>
      <c r="C85" s="2"/>
      <c r="D85" s="2"/>
      <c r="E85" s="2"/>
      <c r="F85" s="2"/>
      <c r="G85" s="2"/>
      <c r="H85" s="2"/>
      <c r="I85" s="2"/>
      <c r="J85" s="2"/>
      <c r="K85" s="2"/>
      <c r="L85" s="2"/>
      <c r="M85" s="2"/>
      <c r="N85" s="2"/>
      <c r="O85" s="2"/>
      <c r="P85" s="2"/>
      <c r="Q85" s="2"/>
      <c r="R85" s="2"/>
      <c r="S85" s="2"/>
      <c r="T85" s="2"/>
      <c r="U85" s="2"/>
    </row>
    <row r="86" spans="1:21" ht="15.75" x14ac:dyDescent="0.25">
      <c r="A86" s="2"/>
      <c r="B86" s="2"/>
      <c r="C86" s="2"/>
      <c r="D86" s="2"/>
      <c r="E86" s="2"/>
      <c r="F86" s="2"/>
      <c r="G86" s="2"/>
      <c r="H86" s="2"/>
      <c r="I86" s="2"/>
      <c r="J86" s="2"/>
      <c r="K86" s="2"/>
      <c r="L86" s="2"/>
      <c r="M86" s="2"/>
      <c r="N86" s="2"/>
      <c r="O86" s="2"/>
      <c r="P86" s="2"/>
      <c r="Q86" s="2"/>
      <c r="R86" s="2"/>
      <c r="S86" s="2"/>
      <c r="T86" s="2"/>
      <c r="U86" s="2"/>
    </row>
    <row r="87" spans="1:21" ht="15.75" x14ac:dyDescent="0.25">
      <c r="A87" s="2"/>
      <c r="B87" s="2"/>
      <c r="C87" s="2"/>
      <c r="D87" s="2"/>
      <c r="E87" s="2"/>
      <c r="F87" s="2"/>
      <c r="G87" s="2"/>
      <c r="H87" s="2"/>
      <c r="I87" s="2"/>
      <c r="J87" s="2"/>
      <c r="K87" s="2"/>
      <c r="L87" s="2"/>
      <c r="M87" s="2"/>
      <c r="N87" s="2"/>
      <c r="O87" s="2"/>
      <c r="P87" s="2"/>
      <c r="Q87" s="2"/>
      <c r="R87" s="2"/>
      <c r="S87" s="2"/>
      <c r="T87" s="2"/>
      <c r="U87" s="2"/>
    </row>
    <row r="88" spans="1:21" ht="15.75" x14ac:dyDescent="0.25">
      <c r="A88" s="2"/>
      <c r="B88" s="2"/>
      <c r="C88" s="2"/>
      <c r="D88" s="2"/>
      <c r="E88" s="2"/>
      <c r="F88" s="2"/>
      <c r="G88" s="2"/>
      <c r="H88" s="2"/>
      <c r="I88" s="2"/>
      <c r="J88" s="2"/>
      <c r="K88" s="2"/>
      <c r="L88" s="2"/>
      <c r="M88" s="2"/>
      <c r="N88" s="2"/>
      <c r="O88" s="2"/>
      <c r="P88" s="2"/>
      <c r="Q88" s="2"/>
      <c r="R88" s="2"/>
      <c r="S88" s="2"/>
      <c r="T88" s="2"/>
      <c r="U88" s="2"/>
    </row>
    <row r="89" spans="1:21" ht="15.75" x14ac:dyDescent="0.25">
      <c r="A89" s="2"/>
      <c r="B89" s="2"/>
      <c r="C89" s="2"/>
      <c r="D89" s="2"/>
      <c r="E89" s="2"/>
      <c r="F89" s="2"/>
      <c r="G89" s="2"/>
      <c r="H89" s="2"/>
      <c r="I89" s="2"/>
      <c r="J89" s="2"/>
      <c r="K89" s="2"/>
      <c r="L89" s="2"/>
      <c r="M89" s="2"/>
      <c r="N89" s="2"/>
      <c r="O89" s="2"/>
      <c r="P89" s="2"/>
      <c r="Q89" s="2"/>
      <c r="R89" s="2"/>
      <c r="S89" s="2"/>
      <c r="T89" s="2"/>
      <c r="U89" s="2"/>
    </row>
    <row r="90" spans="1:21" ht="15.75" x14ac:dyDescent="0.25">
      <c r="A90" s="2"/>
      <c r="B90" s="2"/>
      <c r="C90" s="2"/>
      <c r="D90" s="2"/>
      <c r="E90" s="2"/>
      <c r="F90" s="2"/>
      <c r="G90" s="2"/>
      <c r="H90" s="2"/>
      <c r="I90" s="2"/>
      <c r="J90" s="2"/>
      <c r="K90" s="2"/>
      <c r="L90" s="2"/>
      <c r="M90" s="2"/>
      <c r="N90" s="2"/>
      <c r="O90" s="2"/>
      <c r="P90" s="2"/>
      <c r="Q90" s="2"/>
      <c r="R90" s="2"/>
      <c r="S90" s="2"/>
      <c r="T90" s="2"/>
      <c r="U90" s="2"/>
    </row>
    <row r="91" spans="1:21" ht="15.75" x14ac:dyDescent="0.25">
      <c r="A91" s="2"/>
      <c r="B91" s="2"/>
      <c r="C91" s="2"/>
      <c r="D91" s="2"/>
      <c r="E91" s="2"/>
      <c r="F91" s="2"/>
      <c r="G91" s="2"/>
      <c r="H91" s="2"/>
      <c r="I91" s="2"/>
      <c r="J91" s="2"/>
      <c r="K91" s="2"/>
      <c r="L91" s="2"/>
      <c r="M91" s="2"/>
      <c r="N91" s="2"/>
      <c r="O91" s="2"/>
      <c r="P91" s="2"/>
      <c r="Q91" s="2"/>
      <c r="R91" s="2"/>
      <c r="S91" s="2"/>
      <c r="T91" s="2"/>
      <c r="U91" s="2"/>
    </row>
    <row r="92" spans="1:21" ht="15.75" x14ac:dyDescent="0.25">
      <c r="A92" s="2"/>
      <c r="B92" s="2"/>
      <c r="C92" s="2"/>
      <c r="D92" s="2"/>
      <c r="E92" s="2"/>
      <c r="F92" s="2"/>
      <c r="G92" s="2"/>
      <c r="H92" s="2"/>
      <c r="I92" s="2"/>
      <c r="J92" s="2"/>
      <c r="K92" s="2"/>
      <c r="L92" s="2"/>
      <c r="M92" s="2"/>
      <c r="N92" s="2"/>
      <c r="O92" s="2"/>
      <c r="P92" s="2"/>
      <c r="Q92" s="2"/>
      <c r="R92" s="2"/>
      <c r="S92" s="2"/>
      <c r="T92" s="2"/>
      <c r="U92" s="2"/>
    </row>
    <row r="93" spans="1:21" ht="15.75" x14ac:dyDescent="0.25">
      <c r="A93" s="2"/>
      <c r="B93" s="2"/>
      <c r="C93" s="2"/>
      <c r="D93" s="2"/>
      <c r="E93" s="2"/>
      <c r="F93" s="2"/>
      <c r="G93" s="2"/>
      <c r="H93" s="2"/>
      <c r="I93" s="2"/>
      <c r="J93" s="2"/>
      <c r="K93" s="2"/>
      <c r="L93" s="2"/>
      <c r="M93" s="2"/>
      <c r="N93" s="2"/>
      <c r="O93" s="2"/>
      <c r="P93" s="2"/>
      <c r="Q93" s="2"/>
      <c r="R93" s="2"/>
      <c r="S93" s="2"/>
      <c r="T93" s="2"/>
      <c r="U93" s="2"/>
    </row>
    <row r="94" spans="1:21" ht="15.75" x14ac:dyDescent="0.25">
      <c r="A94" s="2"/>
      <c r="B94" s="2"/>
      <c r="C94" s="2"/>
      <c r="D94" s="2"/>
      <c r="E94" s="2"/>
      <c r="F94" s="2"/>
      <c r="G94" s="2"/>
      <c r="H94" s="2"/>
      <c r="I94" s="2"/>
      <c r="J94" s="2"/>
      <c r="K94" s="2"/>
      <c r="L94" s="2"/>
      <c r="M94" s="2"/>
      <c r="N94" s="2"/>
      <c r="O94" s="2"/>
      <c r="P94" s="2"/>
      <c r="Q94" s="2"/>
      <c r="R94" s="2"/>
      <c r="S94" s="2"/>
      <c r="T94" s="2"/>
      <c r="U94" s="2"/>
    </row>
    <row r="95" spans="1:21" ht="15.75" x14ac:dyDescent="0.25">
      <c r="A95" s="2"/>
      <c r="B95" s="2"/>
      <c r="C95" s="2"/>
      <c r="D95" s="2"/>
      <c r="E95" s="2"/>
      <c r="F95" s="2"/>
      <c r="G95" s="2"/>
      <c r="H95" s="2"/>
      <c r="I95" s="2"/>
      <c r="J95" s="2"/>
      <c r="K95" s="2"/>
      <c r="L95" s="2"/>
      <c r="M95" s="2"/>
      <c r="N95" s="2"/>
      <c r="O95" s="2"/>
      <c r="P95" s="2"/>
      <c r="Q95" s="2"/>
      <c r="R95" s="2"/>
      <c r="S95" s="2"/>
      <c r="T95" s="2"/>
      <c r="U95" s="2"/>
    </row>
    <row r="96" spans="1:21" ht="15.75" x14ac:dyDescent="0.25">
      <c r="A96" s="2"/>
      <c r="B96" s="2"/>
      <c r="C96" s="2"/>
      <c r="D96" s="2"/>
      <c r="E96" s="2"/>
      <c r="F96" s="2"/>
      <c r="G96" s="2"/>
      <c r="H96" s="2"/>
      <c r="I96" s="2"/>
      <c r="J96" s="2"/>
      <c r="K96" s="2"/>
      <c r="L96" s="2"/>
      <c r="M96" s="2"/>
      <c r="N96" s="2"/>
      <c r="O96" s="2"/>
      <c r="P96" s="2"/>
      <c r="Q96" s="2"/>
      <c r="R96" s="2"/>
      <c r="S96" s="2"/>
      <c r="T96" s="2"/>
      <c r="U96" s="2"/>
    </row>
    <row r="97" spans="1:21" ht="15.75" x14ac:dyDescent="0.25">
      <c r="A97" s="2"/>
      <c r="B97" s="2"/>
      <c r="C97" s="2"/>
      <c r="D97" s="2"/>
      <c r="E97" s="2"/>
      <c r="F97" s="2"/>
      <c r="G97" s="2"/>
      <c r="H97" s="2"/>
      <c r="I97" s="2"/>
      <c r="J97" s="2"/>
      <c r="K97" s="2"/>
      <c r="L97" s="2"/>
      <c r="M97" s="2"/>
      <c r="N97" s="2"/>
      <c r="O97" s="2"/>
      <c r="P97" s="2"/>
      <c r="Q97" s="2"/>
      <c r="R97" s="2"/>
      <c r="S97" s="2"/>
      <c r="T97" s="2"/>
      <c r="U97" s="2"/>
    </row>
    <row r="98" spans="1:21" ht="15.75" x14ac:dyDescent="0.25">
      <c r="A98" s="2"/>
      <c r="B98" s="2"/>
      <c r="C98" s="2"/>
      <c r="D98" s="2"/>
      <c r="E98" s="2"/>
      <c r="F98" s="2"/>
      <c r="G98" s="2"/>
      <c r="H98" s="2"/>
      <c r="I98" s="2"/>
      <c r="J98" s="2"/>
      <c r="K98" s="2"/>
      <c r="L98" s="2"/>
      <c r="M98" s="2"/>
      <c r="N98" s="2"/>
      <c r="O98" s="2"/>
      <c r="P98" s="2"/>
      <c r="Q98" s="2"/>
      <c r="R98" s="2"/>
      <c r="S98" s="2"/>
      <c r="T98" s="2"/>
      <c r="U98" s="2"/>
    </row>
    <row r="99" spans="1:21" ht="15.75" x14ac:dyDescent="0.25">
      <c r="A99" s="2"/>
      <c r="B99" s="2"/>
      <c r="C99" s="2"/>
      <c r="D99" s="2"/>
      <c r="E99" s="2"/>
      <c r="F99" s="2"/>
      <c r="G99" s="2"/>
      <c r="H99" s="2"/>
      <c r="I99" s="2"/>
      <c r="J99" s="2"/>
      <c r="K99" s="2"/>
      <c r="L99" s="2"/>
      <c r="M99" s="2"/>
      <c r="N99" s="2"/>
      <c r="O99" s="2"/>
      <c r="P99" s="2"/>
      <c r="Q99" s="2"/>
      <c r="R99" s="2"/>
      <c r="S99" s="2"/>
      <c r="T99" s="2"/>
      <c r="U99" s="2"/>
    </row>
  </sheetData>
  <mergeCells count="50">
    <mergeCell ref="C3:F3"/>
    <mergeCell ref="J3:L3"/>
    <mergeCell ref="C4:L4"/>
    <mergeCell ref="I6:J6"/>
    <mergeCell ref="C5:I5"/>
    <mergeCell ref="K5:L5"/>
    <mergeCell ref="A8:D8"/>
    <mergeCell ref="A9:D9"/>
    <mergeCell ref="A10:D10"/>
    <mergeCell ref="A11:D11"/>
    <mergeCell ref="A12:D12"/>
    <mergeCell ref="A13:D13"/>
    <mergeCell ref="A14:D14"/>
    <mergeCell ref="A15:D15"/>
    <mergeCell ref="A16:L16"/>
    <mergeCell ref="A17:D17"/>
    <mergeCell ref="A18:L18"/>
    <mergeCell ref="A21:D21"/>
    <mergeCell ref="F21:H21"/>
    <mergeCell ref="A22:D22"/>
    <mergeCell ref="F22:H22"/>
    <mergeCell ref="A23:D23"/>
    <mergeCell ref="A24:D24"/>
    <mergeCell ref="F24:H24"/>
    <mergeCell ref="A25:D25"/>
    <mergeCell ref="F25:H25"/>
    <mergeCell ref="A40:D40"/>
    <mergeCell ref="H40:K40"/>
    <mergeCell ref="A35:G35"/>
    <mergeCell ref="J35:L35"/>
    <mergeCell ref="A37:D37"/>
    <mergeCell ref="F37:L37"/>
    <mergeCell ref="A38:D38"/>
    <mergeCell ref="F38:L38"/>
    <mergeCell ref="A7:C7"/>
    <mergeCell ref="I23:J23"/>
    <mergeCell ref="F23:H23"/>
    <mergeCell ref="A34:F34"/>
    <mergeCell ref="J34:L34"/>
    <mergeCell ref="J28:K28"/>
    <mergeCell ref="A31:D31"/>
    <mergeCell ref="F31:H31"/>
    <mergeCell ref="A32:D32"/>
    <mergeCell ref="A33:L33"/>
    <mergeCell ref="A26:D26"/>
    <mergeCell ref="F26:H26"/>
    <mergeCell ref="A27:D27"/>
    <mergeCell ref="F27:H27"/>
    <mergeCell ref="A28:D28"/>
    <mergeCell ref="F28:H28"/>
  </mergeCells>
  <conditionalFormatting sqref="L17">
    <cfRule type="cellIs" dxfId="1" priority="2" operator="greaterThan">
      <formula>$C$6</formula>
    </cfRule>
  </conditionalFormatting>
  <conditionalFormatting sqref="F31:H31">
    <cfRule type="cellIs" dxfId="0" priority="3" operator="greaterThan">
      <formula>$K$5</formula>
    </cfRule>
  </conditionalFormatting>
  <dataValidations count="1">
    <dataValidation type="list" showInputMessage="1" showErrorMessage="1" sqref="F21:H21" xr:uid="{00000000-0002-0000-0000-000000000000}">
      <formula1>$R$13:$R$15</formula1>
    </dataValidation>
  </dataValidations>
  <pageMargins left="0.75" right="0.75" top="0.55125000000000002" bottom="0.5" header="0.3" footer="0.3"/>
  <pageSetup scale="93" fitToHeight="0" orientation="portrait" horizontalDpi="4294967294" r:id="rId1"/>
  <headerFooter>
    <oddHeader>&amp;C&amp;"-,Bold"&amp;14PERCENT BASED - VOUCHER AND PRACTICE CERTIFICATION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13E33DFF910D439AC224F8D124280A" ma:contentTypeVersion="6" ma:contentTypeDescription="Create a new document." ma:contentTypeScope="" ma:versionID="4a908750e01625392cdeb2aa1c713495">
  <xsd:schema xmlns:xsd="http://www.w3.org/2001/XMLSchema" xmlns:xs="http://www.w3.org/2001/XMLSchema" xmlns:p="http://schemas.microsoft.com/office/2006/metadata/properties" xmlns:ns2="c2b686cc-bb53-46ec-b560-22129ff3b9ef" targetNamespace="http://schemas.microsoft.com/office/2006/metadata/properties" ma:root="true" ma:fieldsID="30d82ee1ede215c7e331e18461494f9a" ns2:_="">
    <xsd:import namespace="c2b686cc-bb53-46ec-b560-22129ff3b9e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686cc-bb53-46ec-b560-22129ff3b9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3328C5-DFE2-49E6-B3CD-AEE97E835EE1}">
  <ds:schemaRefs>
    <ds:schemaRef ds:uri="http://schemas.microsoft.com/sharepoint/v3/contenttype/forms"/>
  </ds:schemaRefs>
</ds:datastoreItem>
</file>

<file path=customXml/itemProps2.xml><?xml version="1.0" encoding="utf-8"?>
<ds:datastoreItem xmlns:ds="http://schemas.openxmlformats.org/officeDocument/2006/customXml" ds:itemID="{DA6C187B-8428-4A05-8AD6-7D5C014F683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C76789A-671D-4EB9-96FA-E8CC48ADFB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686cc-bb53-46ec-b560-22129ff3b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Percent Based Voucher</vt:lpstr>
      <vt:lpstr>'Percent Based Voucher'!Print_Area</vt:lpstr>
    </vt:vector>
  </TitlesOfParts>
  <Manager/>
  <Company>MN.IT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Jason Beckler</cp:lastModifiedBy>
  <cp:revision/>
  <cp:lastPrinted>2021-07-27T18:48:17Z</cp:lastPrinted>
  <dcterms:created xsi:type="dcterms:W3CDTF">2019-07-01T16:45:09Z</dcterms:created>
  <dcterms:modified xsi:type="dcterms:W3CDTF">2021-12-10T19:41:53Z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0x0101003513E33DFF910D439AC224F8D124280A</vt:lpwstr>
  </property>
</Properties>
</file>