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Wetlands\Banking\Wetland Bank Plan Files and Tracking\Lincoln\s08907 Madsen LGWRP\Monitoring\Hydrology\"/>
    </mc:Choice>
  </mc:AlternateContent>
  <xr:revisionPtr revIDLastSave="0" documentId="13_ncr:1_{70602F6F-23DA-4F3A-838B-94F717A07886}" xr6:coauthVersionLast="47" xr6:coauthVersionMax="47" xr10:uidLastSave="{00000000-0000-0000-0000-000000000000}"/>
  <bookViews>
    <workbookView xWindow="-28920" yWindow="-120" windowWidth="29040" windowHeight="15840" tabRatio="769" activeTab="3" xr2:uid="{00000000-000D-0000-FFFF-FFFF00000000}"/>
  </bookViews>
  <sheets>
    <sheet name="1" sheetId="47" r:id="rId1"/>
    <sheet name="2" sheetId="53" r:id="rId2"/>
    <sheet name="Ref" sheetId="60" r:id="rId3"/>
    <sheet name="BGS 2021 (All) Full Yr" sheetId="77" r:id="rId4"/>
    <sheet name="Elevation 2021 Zoom" sheetId="79" r:id="rId5"/>
    <sheet name="Sheet3" sheetId="3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" i="53" l="1"/>
  <c r="I4" i="53"/>
  <c r="I5" i="53"/>
  <c r="I6" i="53"/>
  <c r="I7" i="53"/>
  <c r="I8" i="53"/>
  <c r="I9" i="53"/>
  <c r="I10" i="53"/>
  <c r="I11" i="53"/>
  <c r="I12" i="53"/>
  <c r="I13" i="53"/>
  <c r="I14" i="53"/>
  <c r="I15" i="53"/>
  <c r="I16" i="53"/>
  <c r="I17" i="53"/>
  <c r="I18" i="53"/>
  <c r="I19" i="53"/>
  <c r="I20" i="53"/>
  <c r="I21" i="53"/>
  <c r="I22" i="53"/>
  <c r="I23" i="53"/>
  <c r="I24" i="53"/>
  <c r="I25" i="53"/>
  <c r="I26" i="53"/>
  <c r="I27" i="53"/>
  <c r="I28" i="53"/>
  <c r="I29" i="53"/>
  <c r="I30" i="53"/>
  <c r="I31" i="53"/>
  <c r="I32" i="53"/>
  <c r="I33" i="53"/>
  <c r="I34" i="53"/>
  <c r="I35" i="53"/>
  <c r="I36" i="53"/>
  <c r="I37" i="53"/>
  <c r="I38" i="53"/>
  <c r="I39" i="53"/>
  <c r="I40" i="53"/>
  <c r="I41" i="53"/>
  <c r="I42" i="53"/>
  <c r="I43" i="53"/>
  <c r="I44" i="53"/>
  <c r="I45" i="53"/>
  <c r="I46" i="53"/>
  <c r="I47" i="53"/>
  <c r="I48" i="53"/>
  <c r="I49" i="53"/>
  <c r="I50" i="53"/>
  <c r="I51" i="53"/>
  <c r="I52" i="53"/>
  <c r="I53" i="53"/>
  <c r="I54" i="53"/>
  <c r="I55" i="53"/>
  <c r="I56" i="53"/>
  <c r="I57" i="53"/>
  <c r="I58" i="53"/>
  <c r="I59" i="53"/>
  <c r="I60" i="53"/>
  <c r="I61" i="53"/>
  <c r="I62" i="53"/>
  <c r="I63" i="53"/>
  <c r="I64" i="53"/>
  <c r="I65" i="53"/>
  <c r="I66" i="53"/>
  <c r="I67" i="53"/>
  <c r="I68" i="53"/>
  <c r="I69" i="53"/>
  <c r="I70" i="53"/>
  <c r="I71" i="53"/>
  <c r="I72" i="53"/>
  <c r="I73" i="53"/>
  <c r="I74" i="53"/>
  <c r="I75" i="53"/>
  <c r="I76" i="53"/>
  <c r="I77" i="53"/>
  <c r="I78" i="53"/>
  <c r="I79" i="53"/>
  <c r="I80" i="53"/>
  <c r="I81" i="53"/>
  <c r="I82" i="53"/>
  <c r="I83" i="53"/>
  <c r="I84" i="53"/>
  <c r="I85" i="53"/>
  <c r="I86" i="53"/>
  <c r="I87" i="53"/>
  <c r="I88" i="53"/>
  <c r="I89" i="53"/>
  <c r="I90" i="53"/>
  <c r="I91" i="53"/>
  <c r="I92" i="53"/>
  <c r="I93" i="53"/>
  <c r="I94" i="53"/>
  <c r="I95" i="53"/>
  <c r="I96" i="53"/>
  <c r="I97" i="53"/>
  <c r="I98" i="53"/>
  <c r="I99" i="53"/>
  <c r="I100" i="53"/>
  <c r="I101" i="53"/>
  <c r="I102" i="53"/>
  <c r="I103" i="53"/>
  <c r="I104" i="53"/>
  <c r="I105" i="53"/>
  <c r="I106" i="53"/>
  <c r="I107" i="53"/>
  <c r="I108" i="53"/>
  <c r="I109" i="53"/>
  <c r="I110" i="53"/>
  <c r="I111" i="53"/>
  <c r="I112" i="53"/>
  <c r="I113" i="53"/>
  <c r="I114" i="53"/>
  <c r="I115" i="53"/>
  <c r="I116" i="53"/>
  <c r="I117" i="53"/>
  <c r="I118" i="53"/>
  <c r="I119" i="53"/>
  <c r="I120" i="53"/>
  <c r="I121" i="53"/>
  <c r="I122" i="53"/>
  <c r="I123" i="53"/>
  <c r="I124" i="53"/>
  <c r="I125" i="53"/>
  <c r="I126" i="53"/>
  <c r="I127" i="53"/>
  <c r="I128" i="53"/>
  <c r="I129" i="53"/>
  <c r="I130" i="53"/>
  <c r="I131" i="53"/>
  <c r="I132" i="53"/>
  <c r="I133" i="53"/>
  <c r="I134" i="53"/>
  <c r="I135" i="53"/>
  <c r="I136" i="53"/>
  <c r="I137" i="53"/>
  <c r="I138" i="53"/>
  <c r="I139" i="53"/>
  <c r="I140" i="53"/>
  <c r="I141" i="53"/>
  <c r="I142" i="53"/>
  <c r="I143" i="53"/>
  <c r="I144" i="53"/>
  <c r="I145" i="53"/>
  <c r="I146" i="53"/>
  <c r="I147" i="53"/>
  <c r="I148" i="53"/>
  <c r="I149" i="53"/>
  <c r="I150" i="53"/>
  <c r="I151" i="53"/>
  <c r="I152" i="53"/>
  <c r="I153" i="53"/>
  <c r="I154" i="53"/>
  <c r="I155" i="53"/>
  <c r="I156" i="53"/>
  <c r="I157" i="53"/>
  <c r="I158" i="53"/>
  <c r="I159" i="53"/>
  <c r="I160" i="53"/>
  <c r="I161" i="53"/>
  <c r="I162" i="53"/>
  <c r="I163" i="53"/>
  <c r="I164" i="53"/>
  <c r="I165" i="53"/>
  <c r="I166" i="53"/>
  <c r="I167" i="53"/>
  <c r="I168" i="53"/>
  <c r="I169" i="53"/>
  <c r="I170" i="53"/>
  <c r="I171" i="53"/>
  <c r="I172" i="53"/>
  <c r="I173" i="53"/>
  <c r="I174" i="53"/>
  <c r="I175" i="53"/>
  <c r="I176" i="53"/>
  <c r="I177" i="53"/>
  <c r="I178" i="53"/>
  <c r="I179" i="53"/>
  <c r="I180" i="53"/>
  <c r="I181" i="53"/>
  <c r="I182" i="53"/>
  <c r="I183" i="53"/>
  <c r="I184" i="53"/>
  <c r="I185" i="53"/>
  <c r="I186" i="53"/>
  <c r="I187" i="53"/>
  <c r="I188" i="53"/>
  <c r="I189" i="53"/>
  <c r="I190" i="53"/>
  <c r="I191" i="53"/>
  <c r="I192" i="53"/>
  <c r="I193" i="53"/>
  <c r="I194" i="53"/>
  <c r="I195" i="53"/>
  <c r="I196" i="53"/>
  <c r="I197" i="53"/>
  <c r="I198" i="53"/>
  <c r="I199" i="53"/>
  <c r="I200" i="53"/>
  <c r="I201" i="53"/>
  <c r="I202" i="53"/>
  <c r="I203" i="53"/>
  <c r="I204" i="53"/>
  <c r="I205" i="53"/>
  <c r="I206" i="53"/>
  <c r="I207" i="53"/>
  <c r="I208" i="53"/>
  <c r="I209" i="53"/>
  <c r="I210" i="53"/>
  <c r="I211" i="53"/>
  <c r="I212" i="53"/>
  <c r="I213" i="53"/>
  <c r="I214" i="53"/>
  <c r="I215" i="53"/>
  <c r="I216" i="53"/>
  <c r="I217" i="53"/>
  <c r="I218" i="53"/>
  <c r="I219" i="53"/>
  <c r="I220" i="53"/>
  <c r="I221" i="53"/>
  <c r="I222" i="53"/>
  <c r="I223" i="53"/>
  <c r="I224" i="53"/>
  <c r="I225" i="53"/>
  <c r="I226" i="53"/>
  <c r="I227" i="53"/>
  <c r="I228" i="53"/>
  <c r="I229" i="53"/>
  <c r="I230" i="53"/>
  <c r="I231" i="53"/>
  <c r="I232" i="53"/>
  <c r="I233" i="53"/>
  <c r="I234" i="53"/>
  <c r="I235" i="53"/>
  <c r="I236" i="53"/>
  <c r="I237" i="53"/>
  <c r="I238" i="53"/>
  <c r="I239" i="53"/>
  <c r="I240" i="53"/>
  <c r="I241" i="53"/>
  <c r="I242" i="53"/>
  <c r="I243" i="53"/>
  <c r="I244" i="53"/>
  <c r="I245" i="53"/>
  <c r="I246" i="53"/>
  <c r="I247" i="53"/>
  <c r="I248" i="53"/>
  <c r="I249" i="53"/>
  <c r="I250" i="53"/>
  <c r="I251" i="53"/>
  <c r="I252" i="53"/>
  <c r="I253" i="53"/>
  <c r="I254" i="53"/>
  <c r="I255" i="53"/>
  <c r="I256" i="53"/>
  <c r="I257" i="53"/>
  <c r="I258" i="53"/>
  <c r="I259" i="53"/>
  <c r="I260" i="53"/>
  <c r="I261" i="53"/>
  <c r="I262" i="53"/>
  <c r="I263" i="53"/>
  <c r="I264" i="53"/>
  <c r="I265" i="53"/>
  <c r="I266" i="53"/>
  <c r="I267" i="53"/>
  <c r="I268" i="53"/>
  <c r="I269" i="53"/>
  <c r="I270" i="53"/>
  <c r="I271" i="53"/>
  <c r="I272" i="53"/>
  <c r="I273" i="53"/>
  <c r="I274" i="53"/>
  <c r="I275" i="53"/>
  <c r="I276" i="53"/>
  <c r="I277" i="53"/>
  <c r="I278" i="53"/>
  <c r="I279" i="53"/>
  <c r="I280" i="53"/>
  <c r="I281" i="53"/>
  <c r="I282" i="53"/>
  <c r="I283" i="53"/>
  <c r="I284" i="53"/>
  <c r="I285" i="53"/>
  <c r="I286" i="53"/>
  <c r="I287" i="53"/>
  <c r="I288" i="53"/>
  <c r="I289" i="53"/>
  <c r="I290" i="53"/>
  <c r="I291" i="53"/>
  <c r="I292" i="53"/>
  <c r="I293" i="53"/>
  <c r="I294" i="53"/>
  <c r="I295" i="53"/>
  <c r="I296" i="53"/>
  <c r="I297" i="53"/>
  <c r="I298" i="53"/>
  <c r="I299" i="53"/>
  <c r="I300" i="53"/>
  <c r="I301" i="53"/>
  <c r="I302" i="53"/>
  <c r="I303" i="53"/>
  <c r="I304" i="53"/>
  <c r="I305" i="53"/>
  <c r="I306" i="53"/>
  <c r="I307" i="53"/>
  <c r="I308" i="53"/>
  <c r="I309" i="53"/>
  <c r="I310" i="53"/>
  <c r="I311" i="53"/>
  <c r="I312" i="53"/>
  <c r="I313" i="53"/>
  <c r="I314" i="53"/>
  <c r="I315" i="53"/>
  <c r="I316" i="53"/>
  <c r="I317" i="53"/>
  <c r="I318" i="53"/>
  <c r="I319" i="53"/>
  <c r="I320" i="53"/>
  <c r="I321" i="53"/>
  <c r="I322" i="53"/>
  <c r="I323" i="53"/>
  <c r="I324" i="53"/>
  <c r="I325" i="53"/>
  <c r="I326" i="53"/>
  <c r="I327" i="53"/>
  <c r="I328" i="53"/>
  <c r="I329" i="53"/>
  <c r="I330" i="53"/>
  <c r="I331" i="53"/>
  <c r="I332" i="53"/>
  <c r="I333" i="53"/>
  <c r="I334" i="53"/>
  <c r="I335" i="53"/>
  <c r="I336" i="53"/>
  <c r="I337" i="53"/>
  <c r="I338" i="53"/>
  <c r="I339" i="53"/>
  <c r="I340" i="53"/>
  <c r="I341" i="53"/>
  <c r="I342" i="53"/>
  <c r="I343" i="53"/>
  <c r="I344" i="53"/>
  <c r="I345" i="53"/>
  <c r="I346" i="53"/>
  <c r="I347" i="53"/>
  <c r="I348" i="53"/>
  <c r="I349" i="53"/>
  <c r="I350" i="53"/>
  <c r="I351" i="53"/>
  <c r="I352" i="53"/>
  <c r="I353" i="53"/>
  <c r="I354" i="53"/>
  <c r="I355" i="53"/>
  <c r="I356" i="53"/>
  <c r="I357" i="53"/>
  <c r="I358" i="53"/>
  <c r="I359" i="53"/>
  <c r="I360" i="53"/>
  <c r="I361" i="53"/>
  <c r="I362" i="53"/>
  <c r="I363" i="53"/>
  <c r="I364" i="53"/>
  <c r="I365" i="53"/>
  <c r="I366" i="53"/>
  <c r="I367" i="53"/>
  <c r="I368" i="53"/>
  <c r="I369" i="53"/>
  <c r="I370" i="53"/>
  <c r="I371" i="53"/>
  <c r="I372" i="53"/>
  <c r="I373" i="53"/>
  <c r="I374" i="53"/>
  <c r="I375" i="53"/>
  <c r="I376" i="53"/>
  <c r="I377" i="53"/>
  <c r="I378" i="53"/>
  <c r="I379" i="53"/>
  <c r="I380" i="53"/>
  <c r="I381" i="53"/>
  <c r="I382" i="53"/>
  <c r="I383" i="53"/>
  <c r="I384" i="53"/>
  <c r="I385" i="53"/>
  <c r="I386" i="53"/>
  <c r="I387" i="53"/>
  <c r="I388" i="53"/>
  <c r="I389" i="53"/>
  <c r="I390" i="53"/>
  <c r="I391" i="53"/>
  <c r="I392" i="53"/>
  <c r="I393" i="53"/>
  <c r="I394" i="53"/>
  <c r="I395" i="53"/>
  <c r="I396" i="53"/>
  <c r="I397" i="53"/>
  <c r="I398" i="53"/>
  <c r="I399" i="53"/>
  <c r="I400" i="53"/>
  <c r="I401" i="53"/>
  <c r="I402" i="53"/>
  <c r="I403" i="53"/>
  <c r="I404" i="53"/>
  <c r="I405" i="53"/>
  <c r="I406" i="53"/>
  <c r="I407" i="53"/>
  <c r="I408" i="53"/>
  <c r="I409" i="53"/>
  <c r="I410" i="53"/>
  <c r="I411" i="53"/>
  <c r="I412" i="53"/>
  <c r="I413" i="53"/>
  <c r="I414" i="53"/>
  <c r="I415" i="53"/>
  <c r="I416" i="53"/>
  <c r="I417" i="53"/>
  <c r="I418" i="53"/>
  <c r="I419" i="53"/>
  <c r="I420" i="53"/>
  <c r="I421" i="53"/>
  <c r="I422" i="53"/>
  <c r="I423" i="53"/>
  <c r="I424" i="53"/>
  <c r="I425" i="53"/>
  <c r="I426" i="53"/>
  <c r="I427" i="53"/>
  <c r="I428" i="53"/>
  <c r="I429" i="53"/>
  <c r="I430" i="53"/>
  <c r="I431" i="53"/>
  <c r="I432" i="53"/>
  <c r="I433" i="53"/>
  <c r="I434" i="53"/>
  <c r="I435" i="53"/>
  <c r="I436" i="53"/>
  <c r="I437" i="53"/>
  <c r="I438" i="53"/>
  <c r="I439" i="53"/>
  <c r="I440" i="53"/>
  <c r="I441" i="53"/>
  <c r="I442" i="53"/>
  <c r="I443" i="53"/>
  <c r="I444" i="53"/>
  <c r="I445" i="53"/>
  <c r="I446" i="53"/>
  <c r="I447" i="53"/>
  <c r="I448" i="53"/>
  <c r="I449" i="53"/>
  <c r="I450" i="53"/>
  <c r="I451" i="53"/>
  <c r="I452" i="53"/>
  <c r="I453" i="53"/>
  <c r="I454" i="53"/>
  <c r="I455" i="53"/>
  <c r="I456" i="53"/>
  <c r="I457" i="53"/>
  <c r="I458" i="53"/>
  <c r="I459" i="53"/>
  <c r="I460" i="53"/>
  <c r="I461" i="53"/>
  <c r="I462" i="53"/>
  <c r="I463" i="53"/>
  <c r="I464" i="53"/>
  <c r="I465" i="53"/>
  <c r="I466" i="53"/>
  <c r="I467" i="53"/>
  <c r="I468" i="53"/>
  <c r="I469" i="53"/>
  <c r="I470" i="53"/>
  <c r="I471" i="53"/>
  <c r="I472" i="53"/>
  <c r="I473" i="53"/>
  <c r="I474" i="53"/>
  <c r="I475" i="53"/>
  <c r="I476" i="53"/>
  <c r="I477" i="53"/>
  <c r="I478" i="53"/>
  <c r="I479" i="53"/>
  <c r="I480" i="53"/>
  <c r="I481" i="53"/>
  <c r="I482" i="53"/>
  <c r="I483" i="53"/>
  <c r="I484" i="53"/>
  <c r="I485" i="53"/>
  <c r="I486" i="53"/>
  <c r="I487" i="53"/>
  <c r="I488" i="53"/>
  <c r="I489" i="53"/>
  <c r="I490" i="53"/>
  <c r="I491" i="53"/>
  <c r="I492" i="53"/>
  <c r="I493" i="53"/>
  <c r="I494" i="53"/>
  <c r="I495" i="53"/>
  <c r="I496" i="53"/>
  <c r="I497" i="53"/>
  <c r="I498" i="53"/>
  <c r="I499" i="53"/>
  <c r="I500" i="53"/>
  <c r="I501" i="53"/>
  <c r="I502" i="53"/>
  <c r="I503" i="53"/>
  <c r="I504" i="53"/>
  <c r="I505" i="53"/>
  <c r="I506" i="53"/>
  <c r="I507" i="53"/>
  <c r="I508" i="53"/>
  <c r="I509" i="53"/>
  <c r="I510" i="53"/>
  <c r="I511" i="53"/>
  <c r="I512" i="53"/>
  <c r="I513" i="53"/>
  <c r="I514" i="53"/>
  <c r="I515" i="53"/>
  <c r="I516" i="53"/>
  <c r="I517" i="53"/>
  <c r="I518" i="53"/>
  <c r="I519" i="53"/>
  <c r="I520" i="53"/>
  <c r="I521" i="53"/>
  <c r="I522" i="53"/>
  <c r="I523" i="53"/>
  <c r="I524" i="53"/>
  <c r="I525" i="53"/>
  <c r="I526" i="53"/>
  <c r="I527" i="53"/>
  <c r="I528" i="53"/>
  <c r="I529" i="53"/>
  <c r="I530" i="53"/>
  <c r="I531" i="53"/>
  <c r="I532" i="53"/>
  <c r="I533" i="53"/>
  <c r="I534" i="53"/>
  <c r="I535" i="53"/>
  <c r="I536" i="53"/>
  <c r="I537" i="53"/>
  <c r="I538" i="53"/>
  <c r="I539" i="53"/>
  <c r="I540" i="53"/>
  <c r="I541" i="53"/>
  <c r="I542" i="53"/>
  <c r="I543" i="53"/>
  <c r="I544" i="53"/>
  <c r="I545" i="53"/>
  <c r="I546" i="53"/>
  <c r="I547" i="53"/>
  <c r="I548" i="53"/>
  <c r="I549" i="53"/>
  <c r="I550" i="53"/>
  <c r="I551" i="53"/>
  <c r="I552" i="53"/>
  <c r="I553" i="53"/>
  <c r="I554" i="53"/>
  <c r="I555" i="53"/>
  <c r="I556" i="53"/>
  <c r="I557" i="53"/>
  <c r="I558" i="53"/>
  <c r="I559" i="53"/>
  <c r="I560" i="53"/>
  <c r="I561" i="53"/>
  <c r="I562" i="53"/>
  <c r="I563" i="53"/>
  <c r="I564" i="53"/>
  <c r="I565" i="53"/>
  <c r="I566" i="53"/>
  <c r="I567" i="53"/>
  <c r="I568" i="53"/>
  <c r="I569" i="53"/>
  <c r="I570" i="53"/>
  <c r="I571" i="53"/>
  <c r="I572" i="53"/>
  <c r="I573" i="53"/>
  <c r="I574" i="53"/>
  <c r="I575" i="53"/>
  <c r="I576" i="53"/>
  <c r="I577" i="53"/>
  <c r="I578" i="53"/>
  <c r="I579" i="53"/>
  <c r="I580" i="53"/>
  <c r="I581" i="53"/>
  <c r="I582" i="53"/>
  <c r="I583" i="53"/>
  <c r="I584" i="53"/>
  <c r="I585" i="53"/>
  <c r="I586" i="53"/>
  <c r="I587" i="53"/>
  <c r="I588" i="53"/>
  <c r="I589" i="53"/>
  <c r="I590" i="53"/>
  <c r="I591" i="53"/>
  <c r="I592" i="53"/>
  <c r="I593" i="53"/>
  <c r="I594" i="53"/>
  <c r="I595" i="53"/>
  <c r="I596" i="53"/>
  <c r="I597" i="53"/>
  <c r="I598" i="53"/>
  <c r="I599" i="53"/>
  <c r="I600" i="53"/>
  <c r="I601" i="53"/>
  <c r="I602" i="53"/>
  <c r="I603" i="53"/>
  <c r="I604" i="53"/>
  <c r="I605" i="53"/>
  <c r="I606" i="53"/>
  <c r="I607" i="53"/>
  <c r="I608" i="53"/>
  <c r="I609" i="53"/>
  <c r="I610" i="53"/>
  <c r="I611" i="53"/>
  <c r="I612" i="53"/>
  <c r="I613" i="53"/>
  <c r="I614" i="53"/>
  <c r="I615" i="53"/>
  <c r="I616" i="53"/>
  <c r="I617" i="53"/>
  <c r="I618" i="53"/>
  <c r="I619" i="53"/>
  <c r="I620" i="53"/>
  <c r="I621" i="53"/>
  <c r="I622" i="53"/>
  <c r="I623" i="53"/>
  <c r="I624" i="53"/>
  <c r="I625" i="53"/>
  <c r="I626" i="53"/>
  <c r="I627" i="53"/>
  <c r="I628" i="53"/>
  <c r="I629" i="53"/>
  <c r="I630" i="53"/>
  <c r="I631" i="53"/>
  <c r="I632" i="53"/>
  <c r="I633" i="53"/>
  <c r="I634" i="53"/>
  <c r="I635" i="53"/>
  <c r="I636" i="53"/>
  <c r="I637" i="53"/>
  <c r="I638" i="53"/>
  <c r="I639" i="53"/>
  <c r="I640" i="53"/>
  <c r="I641" i="53"/>
  <c r="I642" i="53"/>
  <c r="I643" i="53"/>
  <c r="I644" i="53"/>
  <c r="I645" i="53"/>
  <c r="I646" i="53"/>
  <c r="I647" i="53"/>
  <c r="I648" i="53"/>
  <c r="I649" i="53"/>
  <c r="I650" i="53"/>
  <c r="I651" i="53"/>
  <c r="I652" i="53"/>
  <c r="I653" i="53"/>
  <c r="I654" i="53"/>
  <c r="I655" i="53"/>
  <c r="I656" i="53"/>
  <c r="I657" i="53"/>
  <c r="I658" i="53"/>
  <c r="I659" i="53"/>
  <c r="I660" i="53"/>
  <c r="I661" i="53"/>
  <c r="I662" i="53"/>
  <c r="I663" i="53"/>
  <c r="I664" i="53"/>
  <c r="I665" i="53"/>
  <c r="I666" i="53"/>
  <c r="I667" i="53"/>
  <c r="I668" i="53"/>
  <c r="I669" i="53"/>
  <c r="I670" i="53"/>
  <c r="I671" i="53"/>
  <c r="I672" i="53"/>
  <c r="I673" i="53"/>
  <c r="I674" i="53"/>
  <c r="I675" i="53"/>
  <c r="I676" i="53"/>
  <c r="I677" i="53"/>
  <c r="I678" i="53"/>
  <c r="I679" i="53"/>
  <c r="I680" i="53"/>
  <c r="I681" i="53"/>
  <c r="I682" i="53"/>
  <c r="I683" i="53"/>
  <c r="I684" i="53"/>
  <c r="I685" i="53"/>
  <c r="I686" i="53"/>
  <c r="I687" i="53"/>
  <c r="I688" i="53"/>
  <c r="I689" i="53"/>
  <c r="I690" i="53"/>
  <c r="I691" i="53"/>
  <c r="I692" i="53"/>
  <c r="I693" i="53"/>
  <c r="I694" i="53"/>
  <c r="I695" i="53"/>
  <c r="I696" i="53"/>
  <c r="I697" i="53"/>
  <c r="I698" i="53"/>
  <c r="I699" i="53"/>
  <c r="I700" i="53"/>
  <c r="I701" i="53"/>
  <c r="I702" i="53"/>
  <c r="I703" i="53"/>
  <c r="I704" i="53"/>
  <c r="I705" i="53"/>
  <c r="I706" i="53"/>
  <c r="I707" i="53"/>
  <c r="I708" i="53"/>
  <c r="I709" i="53"/>
  <c r="I710" i="53"/>
  <c r="I711" i="53"/>
  <c r="I712" i="53"/>
  <c r="I713" i="53"/>
  <c r="I714" i="53"/>
  <c r="I715" i="53"/>
  <c r="I716" i="53"/>
  <c r="I717" i="53"/>
  <c r="I718" i="53"/>
  <c r="I719" i="53"/>
  <c r="I720" i="53"/>
  <c r="I721" i="53"/>
  <c r="I722" i="53"/>
  <c r="I723" i="53"/>
  <c r="I724" i="53"/>
  <c r="I725" i="53"/>
  <c r="I726" i="53"/>
  <c r="I727" i="53"/>
  <c r="I728" i="53"/>
  <c r="I729" i="53"/>
  <c r="I730" i="53"/>
  <c r="I731" i="53"/>
  <c r="I732" i="53"/>
  <c r="I733" i="53"/>
  <c r="I734" i="53"/>
  <c r="I735" i="53"/>
  <c r="I736" i="53"/>
  <c r="I737" i="53"/>
  <c r="I738" i="53"/>
  <c r="I739" i="53"/>
  <c r="I740" i="53"/>
  <c r="I741" i="53"/>
  <c r="I742" i="53"/>
  <c r="I743" i="53"/>
  <c r="I744" i="53"/>
  <c r="I745" i="53"/>
  <c r="I746" i="53"/>
  <c r="I747" i="53"/>
  <c r="I748" i="53"/>
  <c r="I749" i="53"/>
  <c r="I750" i="53"/>
  <c r="I751" i="53"/>
  <c r="I752" i="53"/>
  <c r="I753" i="53"/>
  <c r="I754" i="53"/>
  <c r="I755" i="53"/>
  <c r="I756" i="53"/>
  <c r="I757" i="53"/>
  <c r="I758" i="53"/>
  <c r="I759" i="53"/>
  <c r="I760" i="53"/>
  <c r="I761" i="53"/>
  <c r="I762" i="53"/>
  <c r="I763" i="53"/>
  <c r="I764" i="53"/>
  <c r="I765" i="53"/>
  <c r="I766" i="53"/>
  <c r="I767" i="53"/>
  <c r="I768" i="53"/>
  <c r="I769" i="53"/>
  <c r="I770" i="53"/>
  <c r="I771" i="53"/>
  <c r="I772" i="53"/>
  <c r="I773" i="53"/>
  <c r="I774" i="53"/>
  <c r="I775" i="53"/>
  <c r="I776" i="53"/>
  <c r="I777" i="53"/>
  <c r="I778" i="53"/>
  <c r="I779" i="53"/>
  <c r="I780" i="53"/>
  <c r="I781" i="53"/>
  <c r="I782" i="53"/>
  <c r="I783" i="53"/>
  <c r="I784" i="53"/>
  <c r="I2" i="53"/>
  <c r="I3" i="47"/>
  <c r="I4" i="47"/>
  <c r="I5" i="47"/>
  <c r="I6" i="47"/>
  <c r="I7" i="47"/>
  <c r="I8" i="47"/>
  <c r="I9" i="47"/>
  <c r="I10" i="47"/>
  <c r="I11" i="47"/>
  <c r="I12" i="47"/>
  <c r="I13" i="47"/>
  <c r="I14" i="47"/>
  <c r="I15" i="47"/>
  <c r="I16" i="47"/>
  <c r="I17" i="47"/>
  <c r="I18" i="47"/>
  <c r="I19" i="47"/>
  <c r="I20" i="47"/>
  <c r="I21" i="47"/>
  <c r="I22" i="47"/>
  <c r="I23" i="47"/>
  <c r="I24" i="47"/>
  <c r="I25" i="47"/>
  <c r="I26" i="47"/>
  <c r="I27" i="47"/>
  <c r="I28" i="47"/>
  <c r="I29" i="47"/>
  <c r="I30" i="47"/>
  <c r="I31" i="47"/>
  <c r="I32" i="47"/>
  <c r="I33" i="47"/>
  <c r="I34" i="47"/>
  <c r="I35" i="47"/>
  <c r="I36" i="47"/>
  <c r="I37" i="47"/>
  <c r="I38" i="47"/>
  <c r="I39" i="47"/>
  <c r="I40" i="47"/>
  <c r="I41" i="47"/>
  <c r="I42" i="47"/>
  <c r="I43" i="47"/>
  <c r="I44" i="47"/>
  <c r="I45" i="47"/>
  <c r="I46" i="47"/>
  <c r="I47" i="47"/>
  <c r="I48" i="47"/>
  <c r="I49" i="47"/>
  <c r="I50" i="47"/>
  <c r="I51" i="47"/>
  <c r="I52" i="47"/>
  <c r="I53" i="47"/>
  <c r="I54" i="47"/>
  <c r="I55" i="47"/>
  <c r="I56" i="47"/>
  <c r="I57" i="47"/>
  <c r="I58" i="47"/>
  <c r="I59" i="47"/>
  <c r="I60" i="47"/>
  <c r="I61" i="47"/>
  <c r="I62" i="47"/>
  <c r="I63" i="47"/>
  <c r="I64" i="47"/>
  <c r="I65" i="47"/>
  <c r="I66" i="47"/>
  <c r="I67" i="47"/>
  <c r="I68" i="47"/>
  <c r="I69" i="47"/>
  <c r="I70" i="47"/>
  <c r="I71" i="47"/>
  <c r="I72" i="47"/>
  <c r="I73" i="47"/>
  <c r="I74" i="47"/>
  <c r="I75" i="47"/>
  <c r="I76" i="47"/>
  <c r="I77" i="47"/>
  <c r="I78" i="47"/>
  <c r="I79" i="47"/>
  <c r="I80" i="47"/>
  <c r="I81" i="47"/>
  <c r="I82" i="47"/>
  <c r="I83" i="47"/>
  <c r="I84" i="47"/>
  <c r="I85" i="47"/>
  <c r="I86" i="47"/>
  <c r="I87" i="47"/>
  <c r="I88" i="47"/>
  <c r="I89" i="47"/>
  <c r="I90" i="47"/>
  <c r="I91" i="47"/>
  <c r="I92" i="47"/>
  <c r="I93" i="47"/>
  <c r="I94" i="47"/>
  <c r="I95" i="47"/>
  <c r="I96" i="47"/>
  <c r="I97" i="47"/>
  <c r="I98" i="47"/>
  <c r="I99" i="47"/>
  <c r="I100" i="47"/>
  <c r="I101" i="47"/>
  <c r="I102" i="47"/>
  <c r="I103" i="47"/>
  <c r="I104" i="47"/>
  <c r="I105" i="47"/>
  <c r="I106" i="47"/>
  <c r="I107" i="47"/>
  <c r="I108" i="47"/>
  <c r="I109" i="47"/>
  <c r="I110" i="47"/>
  <c r="I111" i="47"/>
  <c r="I112" i="47"/>
  <c r="I113" i="47"/>
  <c r="I114" i="47"/>
  <c r="I115" i="47"/>
  <c r="I116" i="47"/>
  <c r="I117" i="47"/>
  <c r="I118" i="47"/>
  <c r="I119" i="47"/>
  <c r="I120" i="47"/>
  <c r="I121" i="47"/>
  <c r="I122" i="47"/>
  <c r="I123" i="47"/>
  <c r="I124" i="47"/>
  <c r="I125" i="47"/>
  <c r="I126" i="47"/>
  <c r="I127" i="47"/>
  <c r="I128" i="47"/>
  <c r="I129" i="47"/>
  <c r="I130" i="47"/>
  <c r="I131" i="47"/>
  <c r="I132" i="47"/>
  <c r="I133" i="47"/>
  <c r="I134" i="47"/>
  <c r="I135" i="47"/>
  <c r="I136" i="47"/>
  <c r="I137" i="47"/>
  <c r="I138" i="47"/>
  <c r="I139" i="47"/>
  <c r="I140" i="47"/>
  <c r="I141" i="47"/>
  <c r="I142" i="47"/>
  <c r="I143" i="47"/>
  <c r="I144" i="47"/>
  <c r="I145" i="47"/>
  <c r="I146" i="47"/>
  <c r="I147" i="47"/>
  <c r="I148" i="47"/>
  <c r="I149" i="47"/>
  <c r="I150" i="47"/>
  <c r="I151" i="47"/>
  <c r="I152" i="47"/>
  <c r="I153" i="47"/>
  <c r="I154" i="47"/>
  <c r="I155" i="47"/>
  <c r="I156" i="47"/>
  <c r="I157" i="47"/>
  <c r="I158" i="47"/>
  <c r="I159" i="47"/>
  <c r="I160" i="47"/>
  <c r="I161" i="47"/>
  <c r="I162" i="47"/>
  <c r="I163" i="47"/>
  <c r="I164" i="47"/>
  <c r="I165" i="47"/>
  <c r="I166" i="47"/>
  <c r="I167" i="47"/>
  <c r="I168" i="47"/>
  <c r="I169" i="47"/>
  <c r="I170" i="47"/>
  <c r="I171" i="47"/>
  <c r="I172" i="47"/>
  <c r="I173" i="47"/>
  <c r="I174" i="47"/>
  <c r="I175" i="47"/>
  <c r="I176" i="47"/>
  <c r="I177" i="47"/>
  <c r="I178" i="47"/>
  <c r="I179" i="47"/>
  <c r="I180" i="47"/>
  <c r="I181" i="47"/>
  <c r="I182" i="47"/>
  <c r="I183" i="47"/>
  <c r="I184" i="47"/>
  <c r="I185" i="47"/>
  <c r="I186" i="47"/>
  <c r="I187" i="47"/>
  <c r="I188" i="47"/>
  <c r="I189" i="47"/>
  <c r="I190" i="47"/>
  <c r="I191" i="47"/>
  <c r="I192" i="47"/>
  <c r="I193" i="47"/>
  <c r="I194" i="47"/>
  <c r="I195" i="47"/>
  <c r="I196" i="47"/>
  <c r="I197" i="47"/>
  <c r="I198" i="47"/>
  <c r="I199" i="47"/>
  <c r="I200" i="47"/>
  <c r="I201" i="47"/>
  <c r="I202" i="47"/>
  <c r="I203" i="47"/>
  <c r="I204" i="47"/>
  <c r="I205" i="47"/>
  <c r="I206" i="47"/>
  <c r="I207" i="47"/>
  <c r="I208" i="47"/>
  <c r="I209" i="47"/>
  <c r="I210" i="47"/>
  <c r="I211" i="47"/>
  <c r="I212" i="47"/>
  <c r="I213" i="47"/>
  <c r="I214" i="47"/>
  <c r="I215" i="47"/>
  <c r="I216" i="47"/>
  <c r="I217" i="47"/>
  <c r="I218" i="47"/>
  <c r="I219" i="47"/>
  <c r="I220" i="47"/>
  <c r="I221" i="47"/>
  <c r="I222" i="47"/>
  <c r="I223" i="47"/>
  <c r="I224" i="47"/>
  <c r="I225" i="47"/>
  <c r="I226" i="47"/>
  <c r="I227" i="47"/>
  <c r="I228" i="47"/>
  <c r="I229" i="47"/>
  <c r="I230" i="47"/>
  <c r="I231" i="47"/>
  <c r="I232" i="47"/>
  <c r="I233" i="47"/>
  <c r="I234" i="47"/>
  <c r="I235" i="47"/>
  <c r="I236" i="47"/>
  <c r="I237" i="47"/>
  <c r="I238" i="47"/>
  <c r="I239" i="47"/>
  <c r="I240" i="47"/>
  <c r="I241" i="47"/>
  <c r="I242" i="47"/>
  <c r="I243" i="47"/>
  <c r="I244" i="47"/>
  <c r="I245" i="47"/>
  <c r="I246" i="47"/>
  <c r="I247" i="47"/>
  <c r="I248" i="47"/>
  <c r="I249" i="47"/>
  <c r="I250" i="47"/>
  <c r="I251" i="47"/>
  <c r="I252" i="47"/>
  <c r="I253" i="47"/>
  <c r="I254" i="47"/>
  <c r="I255" i="47"/>
  <c r="I256" i="47"/>
  <c r="I257" i="47"/>
  <c r="I258" i="47"/>
  <c r="I259" i="47"/>
  <c r="I260" i="47"/>
  <c r="I261" i="47"/>
  <c r="I262" i="47"/>
  <c r="I263" i="47"/>
  <c r="I264" i="47"/>
  <c r="I265" i="47"/>
  <c r="I266" i="47"/>
  <c r="I267" i="47"/>
  <c r="I268" i="47"/>
  <c r="I269" i="47"/>
  <c r="I270" i="47"/>
  <c r="I271" i="47"/>
  <c r="I272" i="47"/>
  <c r="I273" i="47"/>
  <c r="I274" i="47"/>
  <c r="I275" i="47"/>
  <c r="I276" i="47"/>
  <c r="I277" i="47"/>
  <c r="I278" i="47"/>
  <c r="I279" i="47"/>
  <c r="I280" i="47"/>
  <c r="I281" i="47"/>
  <c r="I282" i="47"/>
  <c r="I283" i="47"/>
  <c r="I284" i="47"/>
  <c r="I285" i="47"/>
  <c r="I286" i="47"/>
  <c r="I287" i="47"/>
  <c r="I288" i="47"/>
  <c r="I289" i="47"/>
  <c r="I290" i="47"/>
  <c r="I291" i="47"/>
  <c r="I292" i="47"/>
  <c r="I293" i="47"/>
  <c r="I294" i="47"/>
  <c r="I295" i="47"/>
  <c r="I296" i="47"/>
  <c r="I297" i="47"/>
  <c r="I298" i="47"/>
  <c r="I299" i="47"/>
  <c r="I300" i="47"/>
  <c r="I301" i="47"/>
  <c r="I302" i="47"/>
  <c r="I303" i="47"/>
  <c r="I304" i="47"/>
  <c r="I305" i="47"/>
  <c r="I306" i="47"/>
  <c r="I307" i="47"/>
  <c r="I308" i="47"/>
  <c r="I309" i="47"/>
  <c r="I310" i="47"/>
  <c r="I311" i="47"/>
  <c r="I312" i="47"/>
  <c r="I313" i="47"/>
  <c r="I314" i="47"/>
  <c r="I315" i="47"/>
  <c r="I316" i="47"/>
  <c r="I317" i="47"/>
  <c r="I318" i="47"/>
  <c r="I319" i="47"/>
  <c r="I320" i="47"/>
  <c r="I321" i="47"/>
  <c r="I322" i="47"/>
  <c r="I323" i="47"/>
  <c r="I324" i="47"/>
  <c r="I325" i="47"/>
  <c r="I326" i="47"/>
  <c r="I327" i="47"/>
  <c r="I328" i="47"/>
  <c r="I329" i="47"/>
  <c r="I330" i="47"/>
  <c r="I331" i="47"/>
  <c r="I332" i="47"/>
  <c r="I333" i="47"/>
  <c r="I334" i="47"/>
  <c r="I335" i="47"/>
  <c r="I336" i="47"/>
  <c r="I337" i="47"/>
  <c r="I338" i="47"/>
  <c r="I339" i="47"/>
  <c r="I340" i="47"/>
  <c r="I341" i="47"/>
  <c r="I342" i="47"/>
  <c r="I343" i="47"/>
  <c r="I344" i="47"/>
  <c r="I345" i="47"/>
  <c r="I346" i="47"/>
  <c r="I347" i="47"/>
  <c r="I348" i="47"/>
  <c r="I349" i="47"/>
  <c r="I350" i="47"/>
  <c r="I351" i="47"/>
  <c r="I352" i="47"/>
  <c r="I353" i="47"/>
  <c r="I354" i="47"/>
  <c r="I355" i="47"/>
  <c r="I356" i="47"/>
  <c r="I357" i="47"/>
  <c r="I358" i="47"/>
  <c r="I359" i="47"/>
  <c r="I360" i="47"/>
  <c r="I361" i="47"/>
  <c r="I362" i="47"/>
  <c r="I363" i="47"/>
  <c r="I364" i="47"/>
  <c r="I365" i="47"/>
  <c r="I366" i="47"/>
  <c r="I367" i="47"/>
  <c r="I368" i="47"/>
  <c r="I369" i="47"/>
  <c r="I370" i="47"/>
  <c r="I371" i="47"/>
  <c r="I372" i="47"/>
  <c r="I373" i="47"/>
  <c r="I374" i="47"/>
  <c r="I375" i="47"/>
  <c r="I376" i="47"/>
  <c r="I377" i="47"/>
  <c r="I378" i="47"/>
  <c r="I379" i="47"/>
  <c r="I380" i="47"/>
  <c r="I381" i="47"/>
  <c r="I382" i="47"/>
  <c r="I383" i="47"/>
  <c r="I384" i="47"/>
  <c r="I385" i="47"/>
  <c r="I386" i="47"/>
  <c r="I387" i="47"/>
  <c r="I388" i="47"/>
  <c r="I389" i="47"/>
  <c r="I390" i="47"/>
  <c r="I391" i="47"/>
  <c r="I392" i="47"/>
  <c r="I393" i="47"/>
  <c r="I394" i="47"/>
  <c r="I395" i="47"/>
  <c r="I396" i="47"/>
  <c r="I397" i="47"/>
  <c r="I398" i="47"/>
  <c r="I399" i="47"/>
  <c r="I400" i="47"/>
  <c r="I401" i="47"/>
  <c r="I402" i="47"/>
  <c r="I403" i="47"/>
  <c r="I404" i="47"/>
  <c r="I405" i="47"/>
  <c r="I406" i="47"/>
  <c r="I407" i="47"/>
  <c r="I408" i="47"/>
  <c r="I409" i="47"/>
  <c r="I410" i="47"/>
  <c r="I411" i="47"/>
  <c r="I412" i="47"/>
  <c r="I413" i="47"/>
  <c r="I414" i="47"/>
  <c r="I415" i="47"/>
  <c r="I416" i="47"/>
  <c r="I417" i="47"/>
  <c r="I418" i="47"/>
  <c r="I419" i="47"/>
  <c r="I420" i="47"/>
  <c r="I421" i="47"/>
  <c r="I422" i="47"/>
  <c r="I423" i="47"/>
  <c r="I424" i="47"/>
  <c r="I425" i="47"/>
  <c r="I426" i="47"/>
  <c r="I427" i="47"/>
  <c r="I428" i="47"/>
  <c r="I429" i="47"/>
  <c r="I430" i="47"/>
  <c r="I431" i="47"/>
  <c r="I432" i="47"/>
  <c r="I433" i="47"/>
  <c r="I434" i="47"/>
  <c r="I435" i="47"/>
  <c r="I436" i="47"/>
  <c r="I437" i="47"/>
  <c r="I438" i="47"/>
  <c r="I439" i="47"/>
  <c r="I440" i="47"/>
  <c r="I441" i="47"/>
  <c r="I442" i="47"/>
  <c r="I443" i="47"/>
  <c r="I444" i="47"/>
  <c r="I445" i="47"/>
  <c r="I446" i="47"/>
  <c r="I447" i="47"/>
  <c r="I448" i="47"/>
  <c r="I449" i="47"/>
  <c r="I450" i="47"/>
  <c r="I451" i="47"/>
  <c r="I452" i="47"/>
  <c r="I453" i="47"/>
  <c r="I454" i="47"/>
  <c r="I455" i="47"/>
  <c r="I456" i="47"/>
  <c r="I457" i="47"/>
  <c r="I458" i="47"/>
  <c r="I459" i="47"/>
  <c r="I460" i="47"/>
  <c r="I461" i="47"/>
  <c r="I462" i="47"/>
  <c r="I463" i="47"/>
  <c r="I464" i="47"/>
  <c r="I465" i="47"/>
  <c r="I466" i="47"/>
  <c r="I467" i="47"/>
  <c r="I468" i="47"/>
  <c r="I469" i="47"/>
  <c r="I470" i="47"/>
  <c r="I471" i="47"/>
  <c r="I472" i="47"/>
  <c r="I473" i="47"/>
  <c r="I474" i="47"/>
  <c r="I475" i="47"/>
  <c r="I476" i="47"/>
  <c r="I477" i="47"/>
  <c r="I478" i="47"/>
  <c r="I479" i="47"/>
  <c r="I480" i="47"/>
  <c r="I481" i="47"/>
  <c r="I482" i="47"/>
  <c r="I483" i="47"/>
  <c r="I484" i="47"/>
  <c r="I485" i="47"/>
  <c r="I486" i="47"/>
  <c r="I487" i="47"/>
  <c r="I488" i="47"/>
  <c r="I489" i="47"/>
  <c r="I490" i="47"/>
  <c r="I491" i="47"/>
  <c r="I492" i="47"/>
  <c r="I493" i="47"/>
  <c r="I494" i="47"/>
  <c r="I495" i="47"/>
  <c r="I496" i="47"/>
  <c r="I497" i="47"/>
  <c r="I498" i="47"/>
  <c r="I499" i="47"/>
  <c r="I500" i="47"/>
  <c r="I501" i="47"/>
  <c r="I502" i="47"/>
  <c r="I503" i="47"/>
  <c r="I504" i="47"/>
  <c r="I505" i="47"/>
  <c r="I506" i="47"/>
  <c r="I507" i="47"/>
  <c r="I508" i="47"/>
  <c r="I509" i="47"/>
  <c r="I510" i="47"/>
  <c r="I511" i="47"/>
  <c r="I512" i="47"/>
  <c r="I513" i="47"/>
  <c r="I514" i="47"/>
  <c r="I515" i="47"/>
  <c r="I516" i="47"/>
  <c r="I517" i="47"/>
  <c r="I518" i="47"/>
  <c r="I519" i="47"/>
  <c r="I520" i="47"/>
  <c r="I521" i="47"/>
  <c r="I522" i="47"/>
  <c r="I523" i="47"/>
  <c r="I524" i="47"/>
  <c r="I525" i="47"/>
  <c r="I526" i="47"/>
  <c r="I527" i="47"/>
  <c r="I528" i="47"/>
  <c r="I529" i="47"/>
  <c r="I530" i="47"/>
  <c r="I531" i="47"/>
  <c r="I532" i="47"/>
  <c r="I533" i="47"/>
  <c r="I534" i="47"/>
  <c r="I535" i="47"/>
  <c r="I536" i="47"/>
  <c r="I537" i="47"/>
  <c r="I538" i="47"/>
  <c r="I539" i="47"/>
  <c r="I540" i="47"/>
  <c r="I541" i="47"/>
  <c r="I542" i="47"/>
  <c r="I543" i="47"/>
  <c r="I544" i="47"/>
  <c r="I545" i="47"/>
  <c r="I546" i="47"/>
  <c r="I547" i="47"/>
  <c r="I548" i="47"/>
  <c r="I549" i="47"/>
  <c r="I550" i="47"/>
  <c r="I551" i="47"/>
  <c r="I552" i="47"/>
  <c r="I553" i="47"/>
  <c r="I554" i="47"/>
  <c r="I555" i="47"/>
  <c r="I556" i="47"/>
  <c r="I557" i="47"/>
  <c r="I558" i="47"/>
  <c r="I559" i="47"/>
  <c r="I560" i="47"/>
  <c r="I561" i="47"/>
  <c r="I562" i="47"/>
  <c r="I563" i="47"/>
  <c r="I564" i="47"/>
  <c r="I565" i="47"/>
  <c r="I566" i="47"/>
  <c r="I567" i="47"/>
  <c r="I568" i="47"/>
  <c r="I569" i="47"/>
  <c r="I570" i="47"/>
  <c r="I571" i="47"/>
  <c r="I572" i="47"/>
  <c r="I573" i="47"/>
  <c r="I574" i="47"/>
  <c r="I575" i="47"/>
  <c r="I576" i="47"/>
  <c r="I577" i="47"/>
  <c r="I578" i="47"/>
  <c r="I579" i="47"/>
  <c r="I580" i="47"/>
  <c r="I581" i="47"/>
  <c r="I582" i="47"/>
  <c r="I583" i="47"/>
  <c r="I584" i="47"/>
  <c r="I585" i="47"/>
  <c r="I586" i="47"/>
  <c r="I587" i="47"/>
  <c r="I588" i="47"/>
  <c r="I589" i="47"/>
  <c r="I590" i="47"/>
  <c r="I591" i="47"/>
  <c r="I592" i="47"/>
  <c r="I593" i="47"/>
  <c r="I594" i="47"/>
  <c r="I595" i="47"/>
  <c r="I596" i="47"/>
  <c r="I597" i="47"/>
  <c r="I598" i="47"/>
  <c r="I599" i="47"/>
  <c r="I600" i="47"/>
  <c r="I601" i="47"/>
  <c r="I602" i="47"/>
  <c r="I603" i="47"/>
  <c r="I604" i="47"/>
  <c r="I605" i="47"/>
  <c r="I606" i="47"/>
  <c r="I607" i="47"/>
  <c r="I608" i="47"/>
  <c r="I609" i="47"/>
  <c r="I610" i="47"/>
  <c r="I611" i="47"/>
  <c r="I612" i="47"/>
  <c r="I613" i="47"/>
  <c r="I614" i="47"/>
  <c r="I615" i="47"/>
  <c r="I616" i="47"/>
  <c r="I617" i="47"/>
  <c r="I618" i="47"/>
  <c r="I619" i="47"/>
  <c r="I620" i="47"/>
  <c r="I621" i="47"/>
  <c r="I622" i="47"/>
  <c r="I623" i="47"/>
  <c r="I624" i="47"/>
  <c r="I625" i="47"/>
  <c r="I626" i="47"/>
  <c r="I627" i="47"/>
  <c r="I628" i="47"/>
  <c r="I629" i="47"/>
  <c r="I630" i="47"/>
  <c r="I631" i="47"/>
  <c r="I632" i="47"/>
  <c r="I633" i="47"/>
  <c r="I634" i="47"/>
  <c r="I635" i="47"/>
  <c r="I636" i="47"/>
  <c r="I637" i="47"/>
  <c r="I638" i="47"/>
  <c r="I639" i="47"/>
  <c r="I640" i="47"/>
  <c r="I641" i="47"/>
  <c r="I642" i="47"/>
  <c r="I643" i="47"/>
  <c r="I644" i="47"/>
  <c r="I645" i="47"/>
  <c r="I646" i="47"/>
  <c r="I647" i="47"/>
  <c r="I648" i="47"/>
  <c r="I649" i="47"/>
  <c r="I650" i="47"/>
  <c r="I651" i="47"/>
  <c r="I652" i="47"/>
  <c r="I653" i="47"/>
  <c r="I654" i="47"/>
  <c r="I655" i="47"/>
  <c r="I656" i="47"/>
  <c r="I657" i="47"/>
  <c r="I658" i="47"/>
  <c r="I659" i="47"/>
  <c r="I660" i="47"/>
  <c r="I661" i="47"/>
  <c r="I662" i="47"/>
  <c r="I663" i="47"/>
  <c r="I664" i="47"/>
  <c r="I665" i="47"/>
  <c r="I666" i="47"/>
  <c r="I667" i="47"/>
  <c r="I668" i="47"/>
  <c r="I669" i="47"/>
  <c r="I670" i="47"/>
  <c r="I671" i="47"/>
  <c r="I672" i="47"/>
  <c r="I673" i="47"/>
  <c r="I674" i="47"/>
  <c r="I675" i="47"/>
  <c r="I676" i="47"/>
  <c r="I677" i="47"/>
  <c r="I678" i="47"/>
  <c r="I679" i="47"/>
  <c r="I680" i="47"/>
  <c r="I681" i="47"/>
  <c r="I682" i="47"/>
  <c r="I683" i="47"/>
  <c r="I684" i="47"/>
  <c r="I685" i="47"/>
  <c r="I686" i="47"/>
  <c r="I687" i="47"/>
  <c r="I688" i="47"/>
  <c r="I689" i="47"/>
  <c r="I690" i="47"/>
  <c r="I691" i="47"/>
  <c r="I692" i="47"/>
  <c r="I693" i="47"/>
  <c r="I694" i="47"/>
  <c r="I695" i="47"/>
  <c r="I696" i="47"/>
  <c r="I697" i="47"/>
  <c r="I698" i="47"/>
  <c r="I699" i="47"/>
  <c r="I700" i="47"/>
  <c r="I701" i="47"/>
  <c r="I702" i="47"/>
  <c r="I703" i="47"/>
  <c r="I704" i="47"/>
  <c r="I705" i="47"/>
  <c r="I706" i="47"/>
  <c r="I707" i="47"/>
  <c r="I708" i="47"/>
  <c r="I709" i="47"/>
  <c r="I710" i="47"/>
  <c r="I711" i="47"/>
  <c r="I712" i="47"/>
  <c r="I713" i="47"/>
  <c r="I714" i="47"/>
  <c r="I715" i="47"/>
  <c r="I716" i="47"/>
  <c r="I717" i="47"/>
  <c r="I718" i="47"/>
  <c r="I719" i="47"/>
  <c r="I720" i="47"/>
  <c r="I721" i="47"/>
  <c r="I722" i="47"/>
  <c r="I723" i="47"/>
  <c r="I724" i="47"/>
  <c r="I725" i="47"/>
  <c r="I726" i="47"/>
  <c r="I727" i="47"/>
  <c r="I728" i="47"/>
  <c r="I729" i="47"/>
  <c r="I730" i="47"/>
  <c r="I731" i="47"/>
  <c r="I732" i="47"/>
  <c r="I733" i="47"/>
  <c r="I734" i="47"/>
  <c r="I735" i="47"/>
  <c r="I736" i="47"/>
  <c r="I737" i="47"/>
  <c r="I738" i="47"/>
  <c r="I739" i="47"/>
  <c r="I740" i="47"/>
  <c r="I741" i="47"/>
  <c r="I742" i="47"/>
  <c r="I743" i="47"/>
  <c r="I744" i="47"/>
  <c r="I745" i="47"/>
  <c r="I746" i="47"/>
  <c r="I747" i="47"/>
  <c r="I748" i="47"/>
  <c r="I749" i="47"/>
  <c r="I750" i="47"/>
  <c r="I751" i="47"/>
  <c r="I752" i="47"/>
  <c r="I753" i="47"/>
  <c r="I754" i="47"/>
  <c r="I755" i="47"/>
  <c r="I756" i="47"/>
  <c r="I757" i="47"/>
  <c r="I758" i="47"/>
  <c r="I759" i="47"/>
  <c r="I760" i="47"/>
  <c r="I761" i="47"/>
  <c r="I762" i="47"/>
  <c r="I763" i="47"/>
  <c r="I764" i="47"/>
  <c r="I765" i="47"/>
  <c r="I766" i="47"/>
  <c r="I767" i="47"/>
  <c r="I768" i="47"/>
  <c r="I769" i="47"/>
  <c r="I770" i="47"/>
  <c r="I771" i="47"/>
  <c r="I772" i="47"/>
  <c r="I773" i="47"/>
  <c r="I774" i="47"/>
  <c r="I775" i="47"/>
  <c r="I776" i="47"/>
  <c r="I777" i="47"/>
  <c r="I778" i="47"/>
  <c r="I779" i="47"/>
  <c r="I780" i="47"/>
  <c r="I781" i="47"/>
  <c r="I782" i="47"/>
  <c r="I783" i="47"/>
  <c r="I784" i="47"/>
  <c r="I2" i="47"/>
  <c r="Q3" i="60" l="1"/>
  <c r="Q4" i="60"/>
  <c r="Q5" i="60"/>
  <c r="Q6" i="60"/>
  <c r="Q7" i="60"/>
  <c r="Q8" i="60"/>
  <c r="Q9" i="60"/>
  <c r="Q10" i="60"/>
  <c r="Q11" i="60"/>
  <c r="Q12" i="60"/>
  <c r="Q13" i="60"/>
  <c r="Q14" i="60"/>
  <c r="Q15" i="60"/>
  <c r="Q16" i="60"/>
  <c r="Q17" i="60"/>
  <c r="Q18" i="60"/>
  <c r="Q19" i="60"/>
  <c r="Q20" i="60"/>
  <c r="Q21" i="60"/>
  <c r="Q22" i="60"/>
  <c r="Q23" i="60"/>
  <c r="Q24" i="60"/>
  <c r="Q25" i="60"/>
  <c r="Q26" i="60"/>
  <c r="Q27" i="60"/>
  <c r="Q28" i="60"/>
  <c r="Q29" i="60"/>
  <c r="Q30" i="60"/>
  <c r="Q31" i="60"/>
  <c r="Q32" i="60"/>
  <c r="Q33" i="60"/>
  <c r="Q34" i="60"/>
  <c r="Q35" i="60"/>
  <c r="Q36" i="60"/>
  <c r="Q37" i="60"/>
  <c r="Q38" i="60"/>
  <c r="Q39" i="60"/>
  <c r="Q40" i="60"/>
  <c r="Q41" i="60"/>
  <c r="Q42" i="60"/>
  <c r="Q43" i="60"/>
  <c r="Q44" i="60"/>
  <c r="Q45" i="60"/>
  <c r="Q46" i="60"/>
  <c r="Q47" i="60"/>
  <c r="Q48" i="60"/>
  <c r="Q49" i="60"/>
  <c r="Q50" i="60"/>
  <c r="Q51" i="60"/>
  <c r="Q52" i="60"/>
  <c r="Q53" i="60"/>
  <c r="Q54" i="60"/>
  <c r="Q55" i="60"/>
  <c r="Q56" i="60"/>
  <c r="Q57" i="60"/>
  <c r="Q58" i="60"/>
  <c r="Q59" i="60"/>
  <c r="Q60" i="60"/>
  <c r="Q61" i="60"/>
  <c r="Q62" i="60"/>
  <c r="Q63" i="60"/>
  <c r="Q64" i="60"/>
  <c r="Q65" i="60"/>
  <c r="Q66" i="60"/>
  <c r="Q67" i="60"/>
  <c r="Q68" i="60"/>
  <c r="Q69" i="60"/>
  <c r="Q70" i="60"/>
  <c r="Q71" i="60"/>
  <c r="Q72" i="60"/>
  <c r="Q73" i="60"/>
  <c r="Q74" i="60"/>
  <c r="Q75" i="60"/>
  <c r="Q76" i="60"/>
  <c r="Q77" i="60"/>
  <c r="Q78" i="60"/>
  <c r="Q79" i="60"/>
  <c r="Q80" i="60"/>
  <c r="Q81" i="60"/>
  <c r="Q82" i="60"/>
  <c r="Q83" i="60"/>
  <c r="Q84" i="60"/>
  <c r="Q85" i="60"/>
  <c r="Q86" i="60"/>
  <c r="Q87" i="60"/>
  <c r="Q88" i="60"/>
  <c r="Q89" i="60"/>
  <c r="Q90" i="60"/>
  <c r="Q91" i="60"/>
  <c r="Q92" i="60"/>
  <c r="Q93" i="60"/>
  <c r="Q94" i="60"/>
  <c r="Q95" i="60"/>
  <c r="Q96" i="60"/>
  <c r="Q97" i="60"/>
  <c r="Q98" i="60"/>
  <c r="Q99" i="60"/>
  <c r="Q100" i="60"/>
  <c r="Q101" i="60"/>
  <c r="Q102" i="60"/>
  <c r="Q103" i="60"/>
  <c r="Q104" i="60"/>
  <c r="Q105" i="60"/>
  <c r="Q106" i="60"/>
  <c r="Q107" i="60"/>
  <c r="Q108" i="60"/>
  <c r="Q109" i="60"/>
  <c r="Q110" i="60"/>
  <c r="Q111" i="60"/>
  <c r="Q112" i="60"/>
  <c r="Q113" i="60"/>
  <c r="Q114" i="60"/>
  <c r="Q115" i="60"/>
  <c r="Q116" i="60"/>
  <c r="Q117" i="60"/>
  <c r="Q118" i="60"/>
  <c r="Q119" i="60"/>
  <c r="Q120" i="60"/>
  <c r="Q121" i="60"/>
  <c r="Q122" i="60"/>
  <c r="Q123" i="60"/>
  <c r="Q124" i="60"/>
  <c r="Q125" i="60"/>
  <c r="Q126" i="60"/>
  <c r="Q127" i="60"/>
  <c r="Q128" i="60"/>
  <c r="Q129" i="60"/>
  <c r="Q130" i="60"/>
  <c r="Q131" i="60"/>
  <c r="Q132" i="60"/>
  <c r="Q133" i="60"/>
  <c r="Q134" i="60"/>
  <c r="Q135" i="60"/>
  <c r="Q136" i="60"/>
  <c r="Q137" i="60"/>
  <c r="Q138" i="60"/>
  <c r="Q139" i="60"/>
  <c r="Q140" i="60"/>
  <c r="Q141" i="60"/>
  <c r="Q142" i="60"/>
  <c r="Q143" i="60"/>
  <c r="Q144" i="60"/>
  <c r="Q145" i="60"/>
  <c r="Q146" i="60"/>
  <c r="Q147" i="60"/>
  <c r="Q148" i="60"/>
  <c r="Q149" i="60"/>
  <c r="Q150" i="60"/>
  <c r="Q151" i="60"/>
  <c r="Q152" i="60"/>
  <c r="Q153" i="60"/>
  <c r="Q154" i="60"/>
  <c r="Q155" i="60"/>
  <c r="Q156" i="60"/>
  <c r="Q157" i="60"/>
  <c r="Q158" i="60"/>
  <c r="Q159" i="60"/>
  <c r="Q160" i="60"/>
  <c r="Q161" i="60"/>
  <c r="Q162" i="60"/>
  <c r="Q163" i="60"/>
  <c r="Q164" i="60"/>
  <c r="Q165" i="60"/>
  <c r="Q166" i="60"/>
  <c r="Q167" i="60"/>
  <c r="Q168" i="60"/>
  <c r="Q169" i="60"/>
  <c r="Q170" i="60"/>
  <c r="Q171" i="60"/>
  <c r="Q172" i="60"/>
  <c r="Q173" i="60"/>
  <c r="Q174" i="60"/>
  <c r="Q175" i="60"/>
  <c r="Q176" i="60"/>
  <c r="Q177" i="60"/>
  <c r="Q178" i="60"/>
  <c r="Q179" i="60"/>
  <c r="Q180" i="60"/>
  <c r="Q181" i="60"/>
  <c r="Q182" i="60"/>
  <c r="Q183" i="60"/>
  <c r="Q184" i="60"/>
  <c r="Q185" i="60"/>
  <c r="Q186" i="60"/>
  <c r="Q187" i="60"/>
  <c r="Q188" i="60"/>
  <c r="Q189" i="60"/>
  <c r="Q190" i="60"/>
  <c r="Q191" i="60"/>
  <c r="Q192" i="60"/>
  <c r="Q193" i="60"/>
  <c r="Q194" i="60"/>
  <c r="Q195" i="60"/>
  <c r="Q196" i="60"/>
  <c r="Q197" i="60"/>
  <c r="Q198" i="60"/>
  <c r="Q199" i="60"/>
  <c r="Q200" i="60"/>
  <c r="Q201" i="60"/>
  <c r="Q202" i="60"/>
  <c r="Q203" i="60"/>
  <c r="Q204" i="60"/>
  <c r="Q205" i="60"/>
  <c r="Q206" i="60"/>
  <c r="Q207" i="60"/>
  <c r="Q208" i="60"/>
  <c r="Q209" i="60"/>
  <c r="Q210" i="60"/>
  <c r="Q211" i="60"/>
  <c r="Q212" i="60"/>
  <c r="Q213" i="60"/>
  <c r="Q214" i="60"/>
  <c r="Q215" i="60"/>
  <c r="Q216" i="60"/>
  <c r="Q217" i="60"/>
  <c r="Q218" i="60"/>
  <c r="Q219" i="60"/>
  <c r="Q220" i="60"/>
  <c r="Q221" i="60"/>
  <c r="Q222" i="60"/>
  <c r="Q223" i="60"/>
  <c r="Q224" i="60"/>
  <c r="Q225" i="60"/>
  <c r="Q226" i="60"/>
  <c r="Q227" i="60"/>
  <c r="Q228" i="60"/>
  <c r="Q229" i="60"/>
  <c r="Q230" i="60"/>
  <c r="Q231" i="60"/>
  <c r="Q232" i="60"/>
  <c r="Q233" i="60"/>
  <c r="Q234" i="60"/>
  <c r="Q235" i="60"/>
  <c r="Q236" i="60"/>
  <c r="Q237" i="60"/>
  <c r="Q238" i="60"/>
  <c r="Q239" i="60"/>
  <c r="Q240" i="60"/>
  <c r="Q241" i="60"/>
  <c r="Q242" i="60"/>
  <c r="Q243" i="60"/>
  <c r="Q244" i="60"/>
  <c r="Q245" i="60"/>
  <c r="Q246" i="60"/>
  <c r="Q247" i="60"/>
  <c r="Q248" i="60"/>
  <c r="Q249" i="60"/>
  <c r="Q250" i="60"/>
  <c r="Q251" i="60"/>
  <c r="Q252" i="60"/>
  <c r="Q253" i="60"/>
  <c r="Q254" i="60"/>
  <c r="Q255" i="60"/>
  <c r="Q256" i="60"/>
  <c r="Q257" i="60"/>
  <c r="Q258" i="60"/>
  <c r="Q259" i="60"/>
  <c r="Q260" i="60"/>
  <c r="Q261" i="60"/>
  <c r="Q262" i="60"/>
  <c r="Q263" i="60"/>
  <c r="Q264" i="60"/>
  <c r="Q265" i="60"/>
  <c r="Q266" i="60"/>
  <c r="Q267" i="60"/>
  <c r="Q268" i="60"/>
  <c r="Q269" i="60"/>
  <c r="Q270" i="60"/>
  <c r="Q271" i="60"/>
  <c r="Q272" i="60"/>
  <c r="Q273" i="60"/>
  <c r="Q274" i="60"/>
  <c r="Q275" i="60"/>
  <c r="Q276" i="60"/>
  <c r="Q277" i="60"/>
  <c r="Q278" i="60"/>
  <c r="Q279" i="60"/>
  <c r="Q280" i="60"/>
  <c r="Q281" i="60"/>
  <c r="Q282" i="60"/>
  <c r="Q283" i="60"/>
  <c r="Q284" i="60"/>
  <c r="Q285" i="60"/>
  <c r="Q286" i="60"/>
  <c r="Q287" i="60"/>
  <c r="Q288" i="60"/>
  <c r="Q289" i="60"/>
  <c r="Q290" i="60"/>
  <c r="Q291" i="60"/>
  <c r="Q292" i="60"/>
  <c r="Q293" i="60"/>
  <c r="Q294" i="60"/>
  <c r="Q295" i="60"/>
  <c r="Q296" i="60"/>
  <c r="Q297" i="60"/>
  <c r="Q298" i="60"/>
  <c r="Q299" i="60"/>
  <c r="Q300" i="60"/>
  <c r="Q301" i="60"/>
  <c r="Q302" i="60"/>
  <c r="Q303" i="60"/>
  <c r="Q304" i="60"/>
  <c r="Q305" i="60"/>
  <c r="Q306" i="60"/>
  <c r="Q307" i="60"/>
  <c r="Q308" i="60"/>
  <c r="Q309" i="60"/>
  <c r="Q310" i="60"/>
  <c r="Q311" i="60"/>
  <c r="Q312" i="60"/>
  <c r="Q313" i="60"/>
  <c r="Q314" i="60"/>
  <c r="Q315" i="60"/>
  <c r="Q316" i="60"/>
  <c r="Q317" i="60"/>
  <c r="Q318" i="60"/>
  <c r="Q319" i="60"/>
  <c r="Q320" i="60"/>
  <c r="Q321" i="60"/>
  <c r="Q322" i="60"/>
  <c r="Q323" i="60"/>
  <c r="Q324" i="60"/>
  <c r="Q325" i="60"/>
  <c r="Q326" i="60"/>
  <c r="Q327" i="60"/>
  <c r="Q328" i="60"/>
  <c r="Q329" i="60"/>
  <c r="Q330" i="60"/>
  <c r="Q331" i="60"/>
  <c r="Q332" i="60"/>
  <c r="Q333" i="60"/>
  <c r="Q334" i="60"/>
  <c r="Q335" i="60"/>
  <c r="Q336" i="60"/>
  <c r="Q337" i="60"/>
  <c r="Q338" i="60"/>
  <c r="Q339" i="60"/>
  <c r="Q340" i="60"/>
  <c r="Q341" i="60"/>
  <c r="Q342" i="60"/>
  <c r="Q343" i="60"/>
  <c r="Q344" i="60"/>
  <c r="Q345" i="60"/>
  <c r="Q346" i="60"/>
  <c r="Q347" i="60"/>
  <c r="Q348" i="60"/>
  <c r="Q349" i="60"/>
  <c r="Q350" i="60"/>
  <c r="Q351" i="60"/>
  <c r="Q352" i="60"/>
  <c r="Q353" i="60"/>
  <c r="Q354" i="60"/>
  <c r="Q355" i="60"/>
  <c r="Q356" i="60"/>
  <c r="Q357" i="60"/>
  <c r="Q358" i="60"/>
  <c r="Q359" i="60"/>
  <c r="Q360" i="60"/>
  <c r="Q361" i="60"/>
  <c r="Q362" i="60"/>
  <c r="Q363" i="60"/>
  <c r="Q364" i="60"/>
  <c r="Q365" i="60"/>
  <c r="Q366" i="60"/>
  <c r="Q367" i="60"/>
  <c r="Q368" i="60"/>
  <c r="Q369" i="60"/>
  <c r="Q370" i="60"/>
  <c r="Q371" i="60"/>
  <c r="Q372" i="60"/>
  <c r="Q373" i="60"/>
  <c r="Q374" i="60"/>
  <c r="Q375" i="60"/>
  <c r="Q376" i="60"/>
  <c r="Q377" i="60"/>
  <c r="Q378" i="60"/>
  <c r="Q379" i="60"/>
  <c r="Q380" i="60"/>
  <c r="Q381" i="60"/>
  <c r="Q382" i="60"/>
  <c r="Q383" i="60"/>
  <c r="Q384" i="60"/>
  <c r="Q385" i="60"/>
  <c r="Q386" i="60"/>
  <c r="Q387" i="60"/>
  <c r="Q388" i="60"/>
  <c r="Q389" i="60"/>
  <c r="Q390" i="60"/>
  <c r="Q391" i="60"/>
  <c r="Q392" i="60"/>
  <c r="Q393" i="60"/>
  <c r="Q394" i="60"/>
  <c r="Q395" i="60"/>
  <c r="Q396" i="60"/>
  <c r="Q397" i="60"/>
  <c r="Q398" i="60"/>
  <c r="Q399" i="60"/>
  <c r="Q400" i="60"/>
  <c r="Q401" i="60"/>
  <c r="Q402" i="60"/>
  <c r="Q403" i="60"/>
  <c r="Q404" i="60"/>
  <c r="Q405" i="60"/>
  <c r="Q406" i="60"/>
  <c r="Q407" i="60"/>
  <c r="Q408" i="60"/>
  <c r="Q409" i="60"/>
  <c r="Q410" i="60"/>
  <c r="Q411" i="60"/>
  <c r="Q412" i="60"/>
  <c r="Q413" i="60"/>
  <c r="Q414" i="60"/>
  <c r="Q415" i="60"/>
  <c r="Q416" i="60"/>
  <c r="Q417" i="60"/>
  <c r="Q418" i="60"/>
  <c r="Q419" i="60"/>
  <c r="Q420" i="60"/>
  <c r="Q421" i="60"/>
  <c r="Q422" i="60"/>
  <c r="Q423" i="60"/>
  <c r="Q424" i="60"/>
  <c r="Q425" i="60"/>
  <c r="Q426" i="60"/>
  <c r="Q427" i="60"/>
  <c r="Q428" i="60"/>
  <c r="Q429" i="60"/>
  <c r="Q430" i="60"/>
  <c r="Q431" i="60"/>
  <c r="Q432" i="60"/>
  <c r="Q433" i="60"/>
  <c r="Q434" i="60"/>
  <c r="Q435" i="60"/>
  <c r="Q436" i="60"/>
  <c r="Q437" i="60"/>
  <c r="Q438" i="60"/>
  <c r="Q439" i="60"/>
  <c r="Q440" i="60"/>
  <c r="Q441" i="60"/>
  <c r="Q442" i="60"/>
  <c r="Q443" i="60"/>
  <c r="Q444" i="60"/>
  <c r="Q445" i="60"/>
  <c r="Q446" i="60"/>
  <c r="Q447" i="60"/>
  <c r="Q448" i="60"/>
  <c r="Q449" i="60"/>
  <c r="Q450" i="60"/>
  <c r="Q451" i="60"/>
  <c r="Q452" i="60"/>
  <c r="Q453" i="60"/>
  <c r="Q454" i="60"/>
  <c r="Q455" i="60"/>
  <c r="Q456" i="60"/>
  <c r="Q457" i="60"/>
  <c r="Q458" i="60"/>
  <c r="Q459" i="60"/>
  <c r="Q460" i="60"/>
  <c r="Q461" i="60"/>
  <c r="Q462" i="60"/>
  <c r="Q463" i="60"/>
  <c r="Q464" i="60"/>
  <c r="Q465" i="60"/>
  <c r="Q466" i="60"/>
  <c r="Q467" i="60"/>
  <c r="Q468" i="60"/>
  <c r="Q469" i="60"/>
  <c r="Q470" i="60"/>
  <c r="Q471" i="60"/>
  <c r="Q472" i="60"/>
  <c r="Q473" i="60"/>
  <c r="Q474" i="60"/>
  <c r="Q475" i="60"/>
  <c r="Q476" i="60"/>
  <c r="Q477" i="60"/>
  <c r="Q478" i="60"/>
  <c r="Q479" i="60"/>
  <c r="Q480" i="60"/>
  <c r="Q481" i="60"/>
  <c r="Q482" i="60"/>
  <c r="Q483" i="60"/>
  <c r="Q484" i="60"/>
  <c r="Q485" i="60"/>
  <c r="Q486" i="60"/>
  <c r="Q487" i="60"/>
  <c r="Q488" i="60"/>
  <c r="Q489" i="60"/>
  <c r="Q490" i="60"/>
  <c r="Q491" i="60"/>
  <c r="Q492" i="60"/>
  <c r="Q493" i="60"/>
  <c r="Q494" i="60"/>
  <c r="Q495" i="60"/>
  <c r="Q496" i="60"/>
  <c r="Q497" i="60"/>
  <c r="Q498" i="60"/>
  <c r="Q499" i="60"/>
  <c r="Q500" i="60"/>
  <c r="Q501" i="60"/>
  <c r="Q502" i="60"/>
  <c r="Q503" i="60"/>
  <c r="Q504" i="60"/>
  <c r="Q505" i="60"/>
  <c r="Q506" i="60"/>
  <c r="Q507" i="60"/>
  <c r="Q508" i="60"/>
  <c r="Q509" i="60"/>
  <c r="Q510" i="60"/>
  <c r="Q511" i="60"/>
  <c r="Q512" i="60"/>
  <c r="Q513" i="60"/>
  <c r="Q514" i="60"/>
  <c r="Q515" i="60"/>
  <c r="Q516" i="60"/>
  <c r="Q517" i="60"/>
  <c r="Q518" i="60"/>
  <c r="Q519" i="60"/>
  <c r="Q520" i="60"/>
  <c r="Q521" i="60"/>
  <c r="Q522" i="60"/>
  <c r="Q523" i="60"/>
  <c r="Q524" i="60"/>
  <c r="Q525" i="60"/>
  <c r="Q526" i="60"/>
  <c r="Q527" i="60"/>
  <c r="Q528" i="60"/>
  <c r="Q529" i="60"/>
  <c r="Q530" i="60"/>
  <c r="Q531" i="60"/>
  <c r="Q532" i="60"/>
  <c r="Q533" i="60"/>
  <c r="Q534" i="60"/>
  <c r="Q535" i="60"/>
  <c r="Q536" i="60"/>
  <c r="Q537" i="60"/>
  <c r="Q538" i="60"/>
  <c r="Q539" i="60"/>
  <c r="Q540" i="60"/>
  <c r="Q541" i="60"/>
  <c r="Q542" i="60"/>
  <c r="Q543" i="60"/>
  <c r="Q544" i="60"/>
  <c r="Q545" i="60"/>
  <c r="Q546" i="60"/>
  <c r="Q547" i="60"/>
  <c r="Q548" i="60"/>
  <c r="Q549" i="60"/>
  <c r="Q550" i="60"/>
  <c r="Q551" i="60"/>
  <c r="Q552" i="60"/>
  <c r="Q553" i="60"/>
  <c r="Q554" i="60"/>
  <c r="Q555" i="60"/>
  <c r="Q556" i="60"/>
  <c r="Q557" i="60"/>
  <c r="Q558" i="60"/>
  <c r="Q559" i="60"/>
  <c r="Q560" i="60"/>
  <c r="Q561" i="60"/>
  <c r="Q562" i="60"/>
  <c r="Q563" i="60"/>
  <c r="Q564" i="60"/>
  <c r="Q565" i="60"/>
  <c r="Q566" i="60"/>
  <c r="Q567" i="60"/>
  <c r="Q568" i="60"/>
  <c r="Q569" i="60"/>
  <c r="Q570" i="60"/>
  <c r="Q571" i="60"/>
  <c r="Q572" i="60"/>
  <c r="Q573" i="60"/>
  <c r="Q574" i="60"/>
  <c r="Q575" i="60"/>
  <c r="Q576" i="60"/>
  <c r="Q577" i="60"/>
  <c r="Q578" i="60"/>
  <c r="Q579" i="60"/>
  <c r="Q580" i="60"/>
  <c r="Q581" i="60"/>
  <c r="Q582" i="60"/>
  <c r="Q583" i="60"/>
  <c r="Q584" i="60"/>
  <c r="Q585" i="60"/>
  <c r="Q586" i="60"/>
  <c r="Q587" i="60"/>
  <c r="Q588" i="60"/>
  <c r="Q589" i="60"/>
  <c r="Q590" i="60"/>
  <c r="Q591" i="60"/>
  <c r="Q592" i="60"/>
  <c r="Q593" i="60"/>
  <c r="Q594" i="60"/>
  <c r="Q595" i="60"/>
  <c r="Q596" i="60"/>
  <c r="Q597" i="60"/>
  <c r="Q598" i="60"/>
  <c r="Q599" i="60"/>
  <c r="Q600" i="60"/>
  <c r="Q601" i="60"/>
  <c r="Q602" i="60"/>
  <c r="Q603" i="60"/>
  <c r="Q604" i="60"/>
  <c r="Q605" i="60"/>
  <c r="Q606" i="60"/>
  <c r="Q607" i="60"/>
  <c r="Q608" i="60"/>
  <c r="Q609" i="60"/>
  <c r="Q610" i="60"/>
  <c r="Q611" i="60"/>
  <c r="Q612" i="60"/>
  <c r="Q613" i="60"/>
  <c r="Q614" i="60"/>
  <c r="Q615" i="60"/>
  <c r="Q616" i="60"/>
  <c r="Q617" i="60"/>
  <c r="Q618" i="60"/>
  <c r="Q619" i="60"/>
  <c r="Q620" i="60"/>
  <c r="Q621" i="60"/>
  <c r="Q622" i="60"/>
  <c r="Q623" i="60"/>
  <c r="Q624" i="60"/>
  <c r="Q625" i="60"/>
  <c r="Q626" i="60"/>
  <c r="Q627" i="60"/>
  <c r="Q628" i="60"/>
  <c r="Q629" i="60"/>
  <c r="Q630" i="60"/>
  <c r="Q631" i="60"/>
  <c r="Q632" i="60"/>
  <c r="Q633" i="60"/>
  <c r="Q634" i="60"/>
  <c r="Q635" i="60"/>
  <c r="Q636" i="60"/>
  <c r="Q637" i="60"/>
  <c r="Q638" i="60"/>
  <c r="Q639" i="60"/>
  <c r="Q640" i="60"/>
  <c r="Q641" i="60"/>
  <c r="Q642" i="60"/>
  <c r="Q643" i="60"/>
  <c r="Q644" i="60"/>
  <c r="Q645" i="60"/>
  <c r="Q646" i="60"/>
  <c r="Q647" i="60"/>
  <c r="Q648" i="60"/>
  <c r="Q649" i="60"/>
  <c r="Q650" i="60"/>
  <c r="Q651" i="60"/>
  <c r="Q652" i="60"/>
  <c r="Q653" i="60"/>
  <c r="Q654" i="60"/>
  <c r="Q655" i="60"/>
  <c r="Q656" i="60"/>
  <c r="Q657" i="60"/>
  <c r="Q658" i="60"/>
  <c r="Q659" i="60"/>
  <c r="Q660" i="60"/>
  <c r="Q661" i="60"/>
  <c r="Q662" i="60"/>
  <c r="Q663" i="60"/>
  <c r="Q664" i="60"/>
  <c r="Q665" i="60"/>
  <c r="Q666" i="60"/>
  <c r="Q667" i="60"/>
  <c r="Q668" i="60"/>
  <c r="Q669" i="60"/>
  <c r="Q670" i="60"/>
  <c r="Q671" i="60"/>
  <c r="Q672" i="60"/>
  <c r="Q673" i="60"/>
  <c r="Q674" i="60"/>
  <c r="Q675" i="60"/>
  <c r="Q676" i="60"/>
  <c r="Q677" i="60"/>
  <c r="Q678" i="60"/>
  <c r="Q679" i="60"/>
  <c r="Q680" i="60"/>
  <c r="Q681" i="60"/>
  <c r="Q682" i="60"/>
  <c r="Q683" i="60"/>
  <c r="Q684" i="60"/>
  <c r="Q685" i="60"/>
  <c r="Q686" i="60"/>
  <c r="Q687" i="60"/>
  <c r="Q688" i="60"/>
  <c r="Q689" i="60"/>
  <c r="Q690" i="60"/>
  <c r="Q691" i="60"/>
  <c r="Q692" i="60"/>
  <c r="Q693" i="60"/>
  <c r="Q694" i="60"/>
  <c r="Q695" i="60"/>
  <c r="Q696" i="60"/>
  <c r="Q697" i="60"/>
  <c r="Q698" i="60"/>
  <c r="Q699" i="60"/>
  <c r="Q700" i="60"/>
  <c r="Q701" i="60"/>
  <c r="Q702" i="60"/>
  <c r="Q703" i="60"/>
  <c r="Q704" i="60"/>
  <c r="Q705" i="60"/>
  <c r="Q706" i="60"/>
  <c r="Q707" i="60"/>
  <c r="Q708" i="60"/>
  <c r="Q709" i="60"/>
  <c r="Q710" i="60"/>
  <c r="Q711" i="60"/>
  <c r="Q712" i="60"/>
  <c r="Q713" i="60"/>
  <c r="Q714" i="60"/>
  <c r="Q715" i="60"/>
  <c r="Q716" i="60"/>
  <c r="Q717" i="60"/>
  <c r="Q718" i="60"/>
  <c r="Q719" i="60"/>
  <c r="Q720" i="60"/>
  <c r="Q721" i="60"/>
  <c r="Q722" i="60"/>
  <c r="Q723" i="60"/>
  <c r="Q724" i="60"/>
  <c r="Q725" i="60"/>
  <c r="Q726" i="60"/>
  <c r="Q727" i="60"/>
  <c r="Q728" i="60"/>
  <c r="Q729" i="60"/>
  <c r="Q730" i="60"/>
  <c r="Q731" i="60"/>
  <c r="Q732" i="60"/>
  <c r="Q733" i="60"/>
  <c r="Q734" i="60"/>
  <c r="Q735" i="60"/>
  <c r="Q736" i="60"/>
  <c r="Q737" i="60"/>
  <c r="Q738" i="60"/>
  <c r="Q739" i="60"/>
  <c r="Q740" i="60"/>
  <c r="Q741" i="60"/>
  <c r="Q742" i="60"/>
  <c r="Q743" i="60"/>
  <c r="Q744" i="60"/>
  <c r="Q745" i="60"/>
  <c r="Q746" i="60"/>
  <c r="Q747" i="60"/>
  <c r="Q748" i="60"/>
  <c r="Q749" i="60"/>
  <c r="Q750" i="60"/>
  <c r="Q751" i="60"/>
  <c r="Q752" i="60"/>
  <c r="Q753" i="60"/>
  <c r="Q754" i="60"/>
  <c r="Q755" i="60"/>
  <c r="Q756" i="60"/>
  <c r="Q757" i="60"/>
  <c r="Q758" i="60"/>
  <c r="Q759" i="60"/>
  <c r="Q760" i="60"/>
  <c r="Q761" i="60"/>
  <c r="Q762" i="60"/>
  <c r="Q763" i="60"/>
  <c r="Q764" i="60"/>
  <c r="Q765" i="60"/>
  <c r="Q766" i="60"/>
  <c r="Q767" i="60"/>
  <c r="Q768" i="60"/>
  <c r="Q769" i="60"/>
  <c r="Q770" i="60"/>
  <c r="Q771" i="60"/>
  <c r="Q772" i="60"/>
  <c r="Q773" i="60"/>
  <c r="Q774" i="60"/>
  <c r="Q775" i="60"/>
  <c r="Q776" i="60"/>
  <c r="Q777" i="60"/>
  <c r="Q778" i="60"/>
  <c r="Q779" i="60"/>
  <c r="Q780" i="60"/>
  <c r="Q781" i="60"/>
  <c r="Q782" i="60"/>
  <c r="Q783" i="60"/>
  <c r="Q784" i="60"/>
  <c r="Q2" i="60"/>
  <c r="D779" i="53"/>
  <c r="J779" i="53" s="1"/>
  <c r="D777" i="53"/>
  <c r="D771" i="53"/>
  <c r="J771" i="53" s="1"/>
  <c r="D769" i="53"/>
  <c r="D763" i="53"/>
  <c r="J763" i="53" s="1"/>
  <c r="D761" i="53"/>
  <c r="D755" i="53"/>
  <c r="J755" i="53" s="1"/>
  <c r="D753" i="53"/>
  <c r="D747" i="53"/>
  <c r="J747" i="53" s="1"/>
  <c r="D745" i="53"/>
  <c r="D739" i="53"/>
  <c r="J739" i="53" s="1"/>
  <c r="D737" i="53"/>
  <c r="D731" i="53"/>
  <c r="J731" i="53" s="1"/>
  <c r="D723" i="53"/>
  <c r="J723" i="53" s="1"/>
  <c r="D721" i="53"/>
  <c r="D715" i="53"/>
  <c r="J715" i="53" s="1"/>
  <c r="D713" i="53"/>
  <c r="D707" i="53"/>
  <c r="J707" i="53" s="1"/>
  <c r="D705" i="53"/>
  <c r="D699" i="53"/>
  <c r="J699" i="53" s="1"/>
  <c r="D697" i="53"/>
  <c r="D691" i="53"/>
  <c r="J691" i="53" s="1"/>
  <c r="D689" i="53"/>
  <c r="D683" i="53"/>
  <c r="J683" i="53" s="1"/>
  <c r="D681" i="53"/>
  <c r="D675" i="53"/>
  <c r="D673" i="53"/>
  <c r="D667" i="53"/>
  <c r="J667" i="53" s="1"/>
  <c r="D659" i="53"/>
  <c r="D657" i="53"/>
  <c r="D651" i="53"/>
  <c r="D649" i="53"/>
  <c r="D643" i="53"/>
  <c r="D641" i="53"/>
  <c r="D635" i="53"/>
  <c r="D633" i="53"/>
  <c r="D627" i="53"/>
  <c r="D625" i="53"/>
  <c r="D619" i="53"/>
  <c r="D617" i="53"/>
  <c r="D611" i="53"/>
  <c r="D609" i="53"/>
  <c r="D603" i="53"/>
  <c r="D595" i="53"/>
  <c r="D593" i="53"/>
  <c r="D587" i="53"/>
  <c r="D585" i="53"/>
  <c r="D579" i="53"/>
  <c r="D577" i="53"/>
  <c r="D571" i="53"/>
  <c r="D569" i="53"/>
  <c r="D563" i="53"/>
  <c r="D561" i="53"/>
  <c r="D555" i="53"/>
  <c r="D553" i="53"/>
  <c r="D547" i="53"/>
  <c r="D545" i="53"/>
  <c r="D539" i="53"/>
  <c r="D537" i="53"/>
  <c r="D531" i="53"/>
  <c r="D529" i="53"/>
  <c r="D523" i="53"/>
  <c r="D521" i="53"/>
  <c r="D515" i="53"/>
  <c r="D513" i="53"/>
  <c r="D507" i="53"/>
  <c r="D505" i="53"/>
  <c r="D499" i="53"/>
  <c r="D497" i="53"/>
  <c r="D491" i="53"/>
  <c r="D489" i="53"/>
  <c r="D483" i="53"/>
  <c r="D481" i="53"/>
  <c r="D475" i="53"/>
  <c r="D473" i="53"/>
  <c r="D467" i="53"/>
  <c r="D465" i="53"/>
  <c r="D459" i="53"/>
  <c r="D457" i="53"/>
  <c r="D451" i="53"/>
  <c r="D449" i="53"/>
  <c r="D443" i="53"/>
  <c r="D441" i="53"/>
  <c r="D435" i="53"/>
  <c r="D433" i="53"/>
  <c r="D427" i="53"/>
  <c r="D425" i="53"/>
  <c r="D419" i="53"/>
  <c r="D417" i="53"/>
  <c r="D411" i="53"/>
  <c r="D409" i="53"/>
  <c r="D403" i="53"/>
  <c r="D401" i="53"/>
  <c r="D395" i="53"/>
  <c r="D393" i="53"/>
  <c r="D387" i="53"/>
  <c r="D385" i="53"/>
  <c r="D379" i="53"/>
  <c r="D377" i="53"/>
  <c r="D371" i="53"/>
  <c r="D369" i="53"/>
  <c r="D363" i="53"/>
  <c r="D361" i="53"/>
  <c r="D355" i="53"/>
  <c r="D353" i="53"/>
  <c r="D347" i="53"/>
  <c r="D345" i="53"/>
  <c r="D339" i="53"/>
  <c r="D337" i="53"/>
  <c r="D331" i="53"/>
  <c r="D329" i="53"/>
  <c r="D323" i="53"/>
  <c r="D321" i="53"/>
  <c r="D315" i="53"/>
  <c r="D313" i="53"/>
  <c r="D307" i="53"/>
  <c r="D305" i="53"/>
  <c r="D299" i="53"/>
  <c r="D297" i="53"/>
  <c r="D291" i="53"/>
  <c r="D289" i="53"/>
  <c r="D283" i="53"/>
  <c r="D281" i="53"/>
  <c r="D275" i="53"/>
  <c r="D273" i="53"/>
  <c r="D267" i="53"/>
  <c r="D265" i="53"/>
  <c r="D259" i="53"/>
  <c r="D257" i="53"/>
  <c r="D251" i="53"/>
  <c r="D249" i="53"/>
  <c r="D243" i="53"/>
  <c r="D241" i="53"/>
  <c r="D235" i="53"/>
  <c r="D233" i="53"/>
  <c r="D227" i="53"/>
  <c r="D225" i="53"/>
  <c r="D219" i="53"/>
  <c r="D217" i="53"/>
  <c r="D211" i="53"/>
  <c r="D209" i="53"/>
  <c r="D203" i="53"/>
  <c r="D201" i="53"/>
  <c r="D195" i="53"/>
  <c r="D193" i="53"/>
  <c r="D187" i="53"/>
  <c r="D185" i="53"/>
  <c r="D179" i="53"/>
  <c r="D177" i="53"/>
  <c r="D171" i="53"/>
  <c r="D169" i="53"/>
  <c r="D163" i="53"/>
  <c r="D161" i="53"/>
  <c r="D155" i="53"/>
  <c r="D153" i="53"/>
  <c r="D147" i="53"/>
  <c r="D139" i="53"/>
  <c r="D137" i="53"/>
  <c r="D131" i="53"/>
  <c r="D129" i="53"/>
  <c r="D123" i="53"/>
  <c r="D121" i="53"/>
  <c r="D115" i="53"/>
  <c r="D113" i="53"/>
  <c r="D107" i="53"/>
  <c r="D105" i="53"/>
  <c r="D99" i="53"/>
  <c r="D97" i="53"/>
  <c r="D91" i="53"/>
  <c r="D89" i="53"/>
  <c r="D83" i="53"/>
  <c r="D81" i="53"/>
  <c r="D75" i="53"/>
  <c r="D73" i="53"/>
  <c r="D67" i="53"/>
  <c r="D65" i="53"/>
  <c r="D59" i="53"/>
  <c r="D57" i="53"/>
  <c r="D51" i="53"/>
  <c r="D49" i="53"/>
  <c r="D43" i="53"/>
  <c r="D41" i="53"/>
  <c r="D35" i="53"/>
  <c r="D33" i="53"/>
  <c r="D27" i="53"/>
  <c r="D25" i="53"/>
  <c r="D19" i="53"/>
  <c r="D17" i="53"/>
  <c r="D11" i="53"/>
  <c r="D9" i="53"/>
  <c r="D3" i="53"/>
  <c r="R3" i="53"/>
  <c r="R4" i="53"/>
  <c r="R5" i="53"/>
  <c r="R6" i="53"/>
  <c r="R7" i="53"/>
  <c r="R8" i="53"/>
  <c r="R9" i="53"/>
  <c r="R10" i="53"/>
  <c r="R11" i="53"/>
  <c r="R12" i="53"/>
  <c r="R13" i="53"/>
  <c r="R14" i="53"/>
  <c r="R15" i="53"/>
  <c r="R16" i="53"/>
  <c r="R17" i="53"/>
  <c r="R18" i="53"/>
  <c r="R19" i="53"/>
  <c r="R20" i="53"/>
  <c r="R21" i="53"/>
  <c r="R22" i="53"/>
  <c r="R23" i="53"/>
  <c r="R24" i="53"/>
  <c r="R25" i="53"/>
  <c r="R26" i="53"/>
  <c r="R27" i="53"/>
  <c r="R28" i="53"/>
  <c r="R29" i="53"/>
  <c r="R30" i="53"/>
  <c r="R31" i="53"/>
  <c r="R32" i="53"/>
  <c r="R33" i="53"/>
  <c r="R34" i="53"/>
  <c r="R35" i="53"/>
  <c r="R36" i="53"/>
  <c r="R37" i="53"/>
  <c r="R38" i="53"/>
  <c r="R39" i="53"/>
  <c r="R40" i="53"/>
  <c r="R41" i="53"/>
  <c r="R42" i="53"/>
  <c r="R43" i="53"/>
  <c r="R44" i="53"/>
  <c r="R45" i="53"/>
  <c r="R46" i="53"/>
  <c r="R47" i="53"/>
  <c r="R48" i="53"/>
  <c r="R49" i="53"/>
  <c r="R50" i="53"/>
  <c r="R51" i="53"/>
  <c r="R52" i="53"/>
  <c r="R53" i="53"/>
  <c r="R54" i="53"/>
  <c r="R55" i="53"/>
  <c r="R56" i="53"/>
  <c r="R57" i="53"/>
  <c r="R58" i="53"/>
  <c r="R59" i="53"/>
  <c r="R60" i="53"/>
  <c r="R61" i="53"/>
  <c r="R62" i="53"/>
  <c r="R63" i="53"/>
  <c r="R64" i="53"/>
  <c r="R65" i="53"/>
  <c r="R66" i="53"/>
  <c r="R67" i="53"/>
  <c r="R68" i="53"/>
  <c r="R69" i="53"/>
  <c r="R70" i="53"/>
  <c r="R71" i="53"/>
  <c r="R72" i="53"/>
  <c r="R73" i="53"/>
  <c r="R74" i="53"/>
  <c r="R75" i="53"/>
  <c r="R76" i="53"/>
  <c r="R77" i="53"/>
  <c r="R78" i="53"/>
  <c r="R79" i="53"/>
  <c r="R80" i="53"/>
  <c r="R81" i="53"/>
  <c r="R82" i="53"/>
  <c r="R83" i="53"/>
  <c r="R84" i="53"/>
  <c r="R85" i="53"/>
  <c r="R86" i="53"/>
  <c r="R87" i="53"/>
  <c r="R88" i="53"/>
  <c r="R89" i="53"/>
  <c r="R90" i="53"/>
  <c r="R91" i="53"/>
  <c r="R92" i="53"/>
  <c r="R93" i="53"/>
  <c r="R94" i="53"/>
  <c r="R95" i="53"/>
  <c r="R96" i="53"/>
  <c r="R97" i="53"/>
  <c r="R98" i="53"/>
  <c r="R99" i="53"/>
  <c r="R100" i="53"/>
  <c r="R101" i="53"/>
  <c r="R102" i="53"/>
  <c r="R103" i="53"/>
  <c r="R104" i="53"/>
  <c r="R105" i="53"/>
  <c r="R106" i="53"/>
  <c r="R107" i="53"/>
  <c r="R108" i="53"/>
  <c r="R109" i="53"/>
  <c r="R110" i="53"/>
  <c r="R111" i="53"/>
  <c r="R112" i="53"/>
  <c r="R113" i="53"/>
  <c r="R114" i="53"/>
  <c r="R115" i="53"/>
  <c r="R116" i="53"/>
  <c r="R117" i="53"/>
  <c r="R118" i="53"/>
  <c r="R119" i="53"/>
  <c r="R120" i="53"/>
  <c r="R121" i="53"/>
  <c r="R122" i="53"/>
  <c r="R123" i="53"/>
  <c r="R124" i="53"/>
  <c r="R125" i="53"/>
  <c r="R126" i="53"/>
  <c r="R127" i="53"/>
  <c r="R128" i="53"/>
  <c r="R129" i="53"/>
  <c r="R130" i="53"/>
  <c r="R131" i="53"/>
  <c r="R132" i="53"/>
  <c r="R133" i="53"/>
  <c r="R134" i="53"/>
  <c r="R135" i="53"/>
  <c r="R136" i="53"/>
  <c r="R137" i="53"/>
  <c r="R138" i="53"/>
  <c r="R139" i="53"/>
  <c r="R140" i="53"/>
  <c r="R141" i="53"/>
  <c r="R142" i="53"/>
  <c r="R143" i="53"/>
  <c r="R144" i="53"/>
  <c r="R145" i="53"/>
  <c r="R146" i="53"/>
  <c r="R147" i="53"/>
  <c r="R148" i="53"/>
  <c r="R149" i="53"/>
  <c r="R150" i="53"/>
  <c r="R151" i="53"/>
  <c r="R152" i="53"/>
  <c r="R153" i="53"/>
  <c r="R154" i="53"/>
  <c r="R155" i="53"/>
  <c r="R156" i="53"/>
  <c r="R157" i="53"/>
  <c r="R158" i="53"/>
  <c r="R159" i="53"/>
  <c r="R160" i="53"/>
  <c r="R161" i="53"/>
  <c r="R162" i="53"/>
  <c r="R163" i="53"/>
  <c r="R164" i="53"/>
  <c r="R165" i="53"/>
  <c r="R166" i="53"/>
  <c r="R167" i="53"/>
  <c r="R168" i="53"/>
  <c r="R169" i="53"/>
  <c r="R170" i="53"/>
  <c r="R171" i="53"/>
  <c r="R172" i="53"/>
  <c r="R173" i="53"/>
  <c r="R174" i="53"/>
  <c r="R175" i="53"/>
  <c r="R176" i="53"/>
  <c r="R177" i="53"/>
  <c r="R178" i="53"/>
  <c r="R179" i="53"/>
  <c r="R180" i="53"/>
  <c r="R181" i="53"/>
  <c r="R182" i="53"/>
  <c r="R183" i="53"/>
  <c r="R184" i="53"/>
  <c r="R185" i="53"/>
  <c r="R186" i="53"/>
  <c r="R187" i="53"/>
  <c r="R188" i="53"/>
  <c r="R189" i="53"/>
  <c r="R190" i="53"/>
  <c r="R191" i="53"/>
  <c r="R192" i="53"/>
  <c r="R193" i="53"/>
  <c r="R194" i="53"/>
  <c r="R195" i="53"/>
  <c r="R196" i="53"/>
  <c r="R197" i="53"/>
  <c r="R198" i="53"/>
  <c r="R199" i="53"/>
  <c r="R200" i="53"/>
  <c r="R201" i="53"/>
  <c r="R202" i="53"/>
  <c r="R203" i="53"/>
  <c r="R204" i="53"/>
  <c r="R205" i="53"/>
  <c r="R206" i="53"/>
  <c r="R207" i="53"/>
  <c r="R208" i="53"/>
  <c r="R209" i="53"/>
  <c r="R210" i="53"/>
  <c r="R211" i="53"/>
  <c r="R212" i="53"/>
  <c r="R213" i="53"/>
  <c r="R214" i="53"/>
  <c r="R215" i="53"/>
  <c r="R216" i="53"/>
  <c r="R217" i="53"/>
  <c r="R218" i="53"/>
  <c r="R219" i="53"/>
  <c r="R220" i="53"/>
  <c r="R221" i="53"/>
  <c r="R222" i="53"/>
  <c r="R223" i="53"/>
  <c r="R224" i="53"/>
  <c r="R225" i="53"/>
  <c r="R226" i="53"/>
  <c r="R227" i="53"/>
  <c r="R228" i="53"/>
  <c r="R229" i="53"/>
  <c r="R230" i="53"/>
  <c r="R231" i="53"/>
  <c r="R232" i="53"/>
  <c r="R233" i="53"/>
  <c r="R234" i="53"/>
  <c r="R235" i="53"/>
  <c r="R236" i="53"/>
  <c r="R237" i="53"/>
  <c r="R238" i="53"/>
  <c r="R239" i="53"/>
  <c r="R240" i="53"/>
  <c r="R241" i="53"/>
  <c r="R242" i="53"/>
  <c r="R243" i="53"/>
  <c r="R244" i="53"/>
  <c r="R245" i="53"/>
  <c r="R246" i="53"/>
  <c r="R247" i="53"/>
  <c r="R248" i="53"/>
  <c r="R249" i="53"/>
  <c r="R250" i="53"/>
  <c r="R251" i="53"/>
  <c r="R252" i="53"/>
  <c r="R253" i="53"/>
  <c r="R254" i="53"/>
  <c r="R255" i="53"/>
  <c r="R256" i="53"/>
  <c r="R257" i="53"/>
  <c r="R258" i="53"/>
  <c r="R259" i="53"/>
  <c r="R260" i="53"/>
  <c r="R261" i="53"/>
  <c r="R262" i="53"/>
  <c r="R263" i="53"/>
  <c r="R264" i="53"/>
  <c r="R265" i="53"/>
  <c r="R266" i="53"/>
  <c r="R267" i="53"/>
  <c r="R268" i="53"/>
  <c r="R269" i="53"/>
  <c r="R270" i="53"/>
  <c r="R271" i="53"/>
  <c r="R272" i="53"/>
  <c r="R273" i="53"/>
  <c r="R274" i="53"/>
  <c r="R275" i="53"/>
  <c r="R276" i="53"/>
  <c r="R277" i="53"/>
  <c r="R278" i="53"/>
  <c r="R279" i="53"/>
  <c r="R280" i="53"/>
  <c r="R281" i="53"/>
  <c r="R282" i="53"/>
  <c r="R283" i="53"/>
  <c r="R284" i="53"/>
  <c r="R285" i="53"/>
  <c r="R286" i="53"/>
  <c r="R287" i="53"/>
  <c r="R288" i="53"/>
  <c r="R289" i="53"/>
  <c r="R290" i="53"/>
  <c r="R291" i="53"/>
  <c r="R292" i="53"/>
  <c r="R293" i="53"/>
  <c r="R294" i="53"/>
  <c r="R295" i="53"/>
  <c r="R296" i="53"/>
  <c r="R297" i="53"/>
  <c r="R298" i="53"/>
  <c r="R299" i="53"/>
  <c r="R300" i="53"/>
  <c r="R301" i="53"/>
  <c r="R302" i="53"/>
  <c r="R303" i="53"/>
  <c r="R304" i="53"/>
  <c r="R305" i="53"/>
  <c r="R306" i="53"/>
  <c r="R307" i="53"/>
  <c r="R308" i="53"/>
  <c r="R309" i="53"/>
  <c r="R310" i="53"/>
  <c r="R311" i="53"/>
  <c r="R312" i="53"/>
  <c r="R313" i="53"/>
  <c r="R314" i="53"/>
  <c r="R315" i="53"/>
  <c r="R316" i="53"/>
  <c r="R317" i="53"/>
  <c r="R318" i="53"/>
  <c r="R319" i="53"/>
  <c r="R320" i="53"/>
  <c r="R321" i="53"/>
  <c r="R322" i="53"/>
  <c r="R323" i="53"/>
  <c r="R324" i="53"/>
  <c r="R325" i="53"/>
  <c r="R326" i="53"/>
  <c r="R327" i="53"/>
  <c r="R328" i="53"/>
  <c r="R329" i="53"/>
  <c r="R330" i="53"/>
  <c r="R331" i="53"/>
  <c r="R332" i="53"/>
  <c r="R333" i="53"/>
  <c r="R334" i="53"/>
  <c r="R335" i="53"/>
  <c r="R336" i="53"/>
  <c r="R337" i="53"/>
  <c r="R338" i="53"/>
  <c r="R339" i="53"/>
  <c r="R340" i="53"/>
  <c r="R341" i="53"/>
  <c r="R342" i="53"/>
  <c r="R343" i="53"/>
  <c r="R344" i="53"/>
  <c r="R345" i="53"/>
  <c r="R346" i="53"/>
  <c r="R347" i="53"/>
  <c r="R348" i="53"/>
  <c r="R349" i="53"/>
  <c r="R350" i="53"/>
  <c r="R351" i="53"/>
  <c r="R352" i="53"/>
  <c r="R353" i="53"/>
  <c r="R354" i="53"/>
  <c r="R355" i="53"/>
  <c r="R356" i="53"/>
  <c r="R357" i="53"/>
  <c r="R358" i="53"/>
  <c r="R359" i="53"/>
  <c r="R360" i="53"/>
  <c r="R361" i="53"/>
  <c r="R362" i="53"/>
  <c r="R363" i="53"/>
  <c r="R364" i="53"/>
  <c r="R365" i="53"/>
  <c r="R366" i="53"/>
  <c r="R367" i="53"/>
  <c r="R368" i="53"/>
  <c r="R369" i="53"/>
  <c r="R370" i="53"/>
  <c r="R371" i="53"/>
  <c r="R372" i="53"/>
  <c r="R373" i="53"/>
  <c r="R374" i="53"/>
  <c r="R375" i="53"/>
  <c r="R376" i="53"/>
  <c r="R377" i="53"/>
  <c r="R378" i="53"/>
  <c r="R379" i="53"/>
  <c r="R380" i="53"/>
  <c r="R381" i="53"/>
  <c r="R382" i="53"/>
  <c r="R383" i="53"/>
  <c r="R384" i="53"/>
  <c r="R385" i="53"/>
  <c r="R386" i="53"/>
  <c r="R387" i="53"/>
  <c r="R388" i="53"/>
  <c r="R389" i="53"/>
  <c r="R390" i="53"/>
  <c r="R391" i="53"/>
  <c r="R392" i="53"/>
  <c r="R393" i="53"/>
  <c r="R394" i="53"/>
  <c r="R395" i="53"/>
  <c r="R396" i="53"/>
  <c r="R397" i="53"/>
  <c r="R398" i="53"/>
  <c r="R399" i="53"/>
  <c r="R400" i="53"/>
  <c r="R401" i="53"/>
  <c r="R402" i="53"/>
  <c r="R403" i="53"/>
  <c r="R404" i="53"/>
  <c r="R405" i="53"/>
  <c r="R406" i="53"/>
  <c r="R407" i="53"/>
  <c r="R408" i="53"/>
  <c r="R409" i="53"/>
  <c r="R410" i="53"/>
  <c r="R411" i="53"/>
  <c r="R412" i="53"/>
  <c r="R413" i="53"/>
  <c r="R414" i="53"/>
  <c r="R415" i="53"/>
  <c r="R416" i="53"/>
  <c r="R417" i="53"/>
  <c r="R418" i="53"/>
  <c r="R419" i="53"/>
  <c r="R420" i="53"/>
  <c r="R421" i="53"/>
  <c r="R422" i="53"/>
  <c r="R423" i="53"/>
  <c r="R424" i="53"/>
  <c r="R425" i="53"/>
  <c r="R426" i="53"/>
  <c r="R427" i="53"/>
  <c r="R428" i="53"/>
  <c r="R429" i="53"/>
  <c r="R430" i="53"/>
  <c r="R431" i="53"/>
  <c r="R432" i="53"/>
  <c r="R433" i="53"/>
  <c r="R434" i="53"/>
  <c r="R435" i="53"/>
  <c r="R436" i="53"/>
  <c r="R437" i="53"/>
  <c r="R438" i="53"/>
  <c r="R439" i="53"/>
  <c r="R440" i="53"/>
  <c r="R441" i="53"/>
  <c r="R442" i="53"/>
  <c r="R443" i="53"/>
  <c r="R444" i="53"/>
  <c r="R445" i="53"/>
  <c r="R446" i="53"/>
  <c r="R447" i="53"/>
  <c r="R448" i="53"/>
  <c r="R449" i="53"/>
  <c r="R450" i="53"/>
  <c r="R451" i="53"/>
  <c r="R452" i="53"/>
  <c r="R453" i="53"/>
  <c r="R454" i="53"/>
  <c r="R455" i="53"/>
  <c r="R456" i="53"/>
  <c r="R457" i="53"/>
  <c r="R458" i="53"/>
  <c r="R459" i="53"/>
  <c r="R460" i="53"/>
  <c r="R461" i="53"/>
  <c r="R462" i="53"/>
  <c r="R463" i="53"/>
  <c r="R464" i="53"/>
  <c r="R465" i="53"/>
  <c r="R466" i="53"/>
  <c r="R467" i="53"/>
  <c r="R468" i="53"/>
  <c r="R469" i="53"/>
  <c r="R470" i="53"/>
  <c r="R471" i="53"/>
  <c r="R472" i="53"/>
  <c r="R473" i="53"/>
  <c r="R474" i="53"/>
  <c r="R475" i="53"/>
  <c r="R476" i="53"/>
  <c r="R477" i="53"/>
  <c r="R478" i="53"/>
  <c r="R479" i="53"/>
  <c r="R480" i="53"/>
  <c r="R481" i="53"/>
  <c r="R482" i="53"/>
  <c r="R483" i="53"/>
  <c r="R484" i="53"/>
  <c r="R485" i="53"/>
  <c r="R486" i="53"/>
  <c r="R487" i="53"/>
  <c r="R488" i="53"/>
  <c r="R489" i="53"/>
  <c r="R490" i="53"/>
  <c r="R491" i="53"/>
  <c r="R492" i="53"/>
  <c r="R493" i="53"/>
  <c r="R494" i="53"/>
  <c r="R495" i="53"/>
  <c r="R496" i="53"/>
  <c r="R497" i="53"/>
  <c r="R498" i="53"/>
  <c r="R499" i="53"/>
  <c r="R500" i="53"/>
  <c r="R501" i="53"/>
  <c r="R502" i="53"/>
  <c r="R503" i="53"/>
  <c r="R504" i="53"/>
  <c r="R505" i="53"/>
  <c r="R506" i="53"/>
  <c r="R507" i="53"/>
  <c r="R508" i="53"/>
  <c r="R509" i="53"/>
  <c r="R510" i="53"/>
  <c r="R511" i="53"/>
  <c r="R512" i="53"/>
  <c r="R513" i="53"/>
  <c r="R514" i="53"/>
  <c r="R515" i="53"/>
  <c r="R516" i="53"/>
  <c r="R517" i="53"/>
  <c r="R518" i="53"/>
  <c r="R519" i="53"/>
  <c r="R520" i="53"/>
  <c r="R521" i="53"/>
  <c r="R522" i="53"/>
  <c r="R523" i="53"/>
  <c r="R524" i="53"/>
  <c r="R525" i="53"/>
  <c r="R526" i="53"/>
  <c r="R527" i="53"/>
  <c r="R528" i="53"/>
  <c r="R529" i="53"/>
  <c r="R530" i="53"/>
  <c r="R531" i="53"/>
  <c r="R532" i="53"/>
  <c r="R533" i="53"/>
  <c r="R534" i="53"/>
  <c r="R535" i="53"/>
  <c r="R536" i="53"/>
  <c r="R537" i="53"/>
  <c r="R538" i="53"/>
  <c r="R539" i="53"/>
  <c r="R540" i="53"/>
  <c r="R541" i="53"/>
  <c r="R542" i="53"/>
  <c r="R543" i="53"/>
  <c r="R544" i="53"/>
  <c r="R545" i="53"/>
  <c r="R546" i="53"/>
  <c r="R547" i="53"/>
  <c r="R548" i="53"/>
  <c r="R549" i="53"/>
  <c r="R550" i="53"/>
  <c r="R551" i="53"/>
  <c r="R552" i="53"/>
  <c r="R553" i="53"/>
  <c r="R554" i="53"/>
  <c r="R555" i="53"/>
  <c r="R556" i="53"/>
  <c r="R557" i="53"/>
  <c r="R558" i="53"/>
  <c r="R559" i="53"/>
  <c r="R560" i="53"/>
  <c r="R561" i="53"/>
  <c r="R562" i="53"/>
  <c r="R563" i="53"/>
  <c r="R564" i="53"/>
  <c r="R565" i="53"/>
  <c r="R566" i="53"/>
  <c r="R567" i="53"/>
  <c r="R568" i="53"/>
  <c r="R569" i="53"/>
  <c r="R570" i="53"/>
  <c r="R571" i="53"/>
  <c r="R572" i="53"/>
  <c r="R573" i="53"/>
  <c r="R574" i="53"/>
  <c r="R575" i="53"/>
  <c r="R576" i="53"/>
  <c r="R577" i="53"/>
  <c r="R578" i="53"/>
  <c r="R579" i="53"/>
  <c r="R580" i="53"/>
  <c r="R581" i="53"/>
  <c r="R582" i="53"/>
  <c r="R583" i="53"/>
  <c r="R584" i="53"/>
  <c r="R585" i="53"/>
  <c r="R586" i="53"/>
  <c r="R587" i="53"/>
  <c r="R588" i="53"/>
  <c r="R589" i="53"/>
  <c r="R590" i="53"/>
  <c r="R591" i="53"/>
  <c r="R592" i="53"/>
  <c r="R593" i="53"/>
  <c r="R594" i="53"/>
  <c r="R595" i="53"/>
  <c r="R596" i="53"/>
  <c r="R597" i="53"/>
  <c r="R598" i="53"/>
  <c r="R599" i="53"/>
  <c r="R600" i="53"/>
  <c r="R601" i="53"/>
  <c r="R602" i="53"/>
  <c r="R603" i="53"/>
  <c r="R604" i="53"/>
  <c r="R605" i="53"/>
  <c r="R606" i="53"/>
  <c r="R607" i="53"/>
  <c r="R608" i="53"/>
  <c r="R609" i="53"/>
  <c r="R610" i="53"/>
  <c r="R611" i="53"/>
  <c r="R612" i="53"/>
  <c r="R613" i="53"/>
  <c r="R614" i="53"/>
  <c r="R615" i="53"/>
  <c r="R616" i="53"/>
  <c r="R617" i="53"/>
  <c r="R618" i="53"/>
  <c r="R619" i="53"/>
  <c r="R620" i="53"/>
  <c r="R621" i="53"/>
  <c r="R622" i="53"/>
  <c r="R623" i="53"/>
  <c r="R624" i="53"/>
  <c r="R625" i="53"/>
  <c r="R626" i="53"/>
  <c r="R627" i="53"/>
  <c r="R628" i="53"/>
  <c r="R629" i="53"/>
  <c r="R630" i="53"/>
  <c r="R631" i="53"/>
  <c r="R632" i="53"/>
  <c r="R633" i="53"/>
  <c r="R634" i="53"/>
  <c r="R635" i="53"/>
  <c r="R636" i="53"/>
  <c r="R637" i="53"/>
  <c r="R638" i="53"/>
  <c r="R639" i="53"/>
  <c r="R640" i="53"/>
  <c r="R641" i="53"/>
  <c r="R642" i="53"/>
  <c r="R643" i="53"/>
  <c r="R644" i="53"/>
  <c r="R645" i="53"/>
  <c r="R646" i="53"/>
  <c r="R647" i="53"/>
  <c r="R648" i="53"/>
  <c r="R649" i="53"/>
  <c r="R650" i="53"/>
  <c r="R651" i="53"/>
  <c r="R652" i="53"/>
  <c r="R653" i="53"/>
  <c r="R654" i="53"/>
  <c r="R655" i="53"/>
  <c r="R656" i="53"/>
  <c r="R657" i="53"/>
  <c r="R658" i="53"/>
  <c r="R659" i="53"/>
  <c r="R660" i="53"/>
  <c r="R661" i="53"/>
  <c r="R662" i="53"/>
  <c r="R663" i="53"/>
  <c r="R664" i="53"/>
  <c r="R665" i="53"/>
  <c r="R666" i="53"/>
  <c r="R667" i="53"/>
  <c r="R668" i="53"/>
  <c r="R669" i="53"/>
  <c r="R670" i="53"/>
  <c r="R671" i="53"/>
  <c r="R672" i="53"/>
  <c r="R673" i="53"/>
  <c r="R674" i="53"/>
  <c r="R675" i="53"/>
  <c r="R676" i="53"/>
  <c r="R677" i="53"/>
  <c r="R678" i="53"/>
  <c r="R679" i="53"/>
  <c r="R680" i="53"/>
  <c r="R681" i="53"/>
  <c r="R682" i="53"/>
  <c r="R683" i="53"/>
  <c r="R684" i="53"/>
  <c r="R685" i="53"/>
  <c r="R686" i="53"/>
  <c r="R687" i="53"/>
  <c r="R688" i="53"/>
  <c r="R689" i="53"/>
  <c r="R690" i="53"/>
  <c r="R691" i="53"/>
  <c r="R692" i="53"/>
  <c r="R693" i="53"/>
  <c r="R694" i="53"/>
  <c r="R695" i="53"/>
  <c r="R696" i="53"/>
  <c r="R697" i="53"/>
  <c r="R698" i="53"/>
  <c r="R699" i="53"/>
  <c r="R700" i="53"/>
  <c r="R701" i="53"/>
  <c r="R702" i="53"/>
  <c r="R703" i="53"/>
  <c r="R704" i="53"/>
  <c r="R705" i="53"/>
  <c r="R706" i="53"/>
  <c r="R707" i="53"/>
  <c r="R708" i="53"/>
  <c r="R709" i="53"/>
  <c r="R710" i="53"/>
  <c r="R711" i="53"/>
  <c r="R712" i="53"/>
  <c r="R713" i="53"/>
  <c r="R714" i="53"/>
  <c r="R715" i="53"/>
  <c r="R716" i="53"/>
  <c r="R717" i="53"/>
  <c r="R718" i="53"/>
  <c r="R719" i="53"/>
  <c r="R720" i="53"/>
  <c r="R721" i="53"/>
  <c r="R722" i="53"/>
  <c r="R723" i="53"/>
  <c r="R724" i="53"/>
  <c r="R725" i="53"/>
  <c r="R726" i="53"/>
  <c r="R727" i="53"/>
  <c r="R728" i="53"/>
  <c r="R729" i="53"/>
  <c r="R730" i="53"/>
  <c r="R731" i="53"/>
  <c r="R732" i="53"/>
  <c r="R733" i="53"/>
  <c r="R734" i="53"/>
  <c r="R735" i="53"/>
  <c r="R736" i="53"/>
  <c r="R737" i="53"/>
  <c r="R738" i="53"/>
  <c r="R739" i="53"/>
  <c r="R740" i="53"/>
  <c r="R741" i="53"/>
  <c r="R742" i="53"/>
  <c r="R743" i="53"/>
  <c r="R744" i="53"/>
  <c r="R745" i="53"/>
  <c r="R746" i="53"/>
  <c r="R747" i="53"/>
  <c r="R748" i="53"/>
  <c r="R749" i="53"/>
  <c r="R750" i="53"/>
  <c r="R751" i="53"/>
  <c r="R752" i="53"/>
  <c r="R753" i="53"/>
  <c r="R754" i="53"/>
  <c r="R755" i="53"/>
  <c r="R756" i="53"/>
  <c r="R757" i="53"/>
  <c r="R758" i="53"/>
  <c r="R759" i="53"/>
  <c r="R760" i="53"/>
  <c r="R761" i="53"/>
  <c r="R762" i="53"/>
  <c r="R763" i="53"/>
  <c r="R764" i="53"/>
  <c r="R765" i="53"/>
  <c r="R766" i="53"/>
  <c r="R767" i="53"/>
  <c r="R768" i="53"/>
  <c r="R769" i="53"/>
  <c r="R770" i="53"/>
  <c r="R771" i="53"/>
  <c r="R772" i="53"/>
  <c r="R773" i="53"/>
  <c r="R774" i="53"/>
  <c r="R775" i="53"/>
  <c r="R776" i="53"/>
  <c r="R777" i="53"/>
  <c r="R778" i="53"/>
  <c r="R779" i="53"/>
  <c r="R780" i="53"/>
  <c r="R781" i="53"/>
  <c r="R782" i="53"/>
  <c r="R783" i="53"/>
  <c r="R784" i="53"/>
  <c r="R2" i="53"/>
  <c r="D2" i="47"/>
  <c r="D665" i="47"/>
  <c r="J665" i="47" s="1"/>
  <c r="D657" i="47"/>
  <c r="D649" i="47"/>
  <c r="D641" i="47"/>
  <c r="D633" i="47"/>
  <c r="D625" i="47"/>
  <c r="D617" i="47"/>
  <c r="D609" i="47"/>
  <c r="D601" i="47"/>
  <c r="D593" i="47"/>
  <c r="D585" i="47"/>
  <c r="D577" i="47"/>
  <c r="D569" i="47"/>
  <c r="D561" i="47"/>
  <c r="D553" i="47"/>
  <c r="D545" i="47"/>
  <c r="D537" i="47"/>
  <c r="D529" i="47"/>
  <c r="D521" i="47"/>
  <c r="D513" i="47"/>
  <c r="D505" i="47"/>
  <c r="D497" i="47"/>
  <c r="D489" i="47"/>
  <c r="D481" i="47"/>
  <c r="D473" i="47"/>
  <c r="D465" i="47"/>
  <c r="D457" i="47"/>
  <c r="D449" i="47"/>
  <c r="D441" i="47"/>
  <c r="D433" i="47"/>
  <c r="D425" i="47"/>
  <c r="D417" i="47"/>
  <c r="J417" i="47" s="1"/>
  <c r="D409" i="47"/>
  <c r="J409" i="47" s="1"/>
  <c r="D401" i="47"/>
  <c r="J401" i="47" s="1"/>
  <c r="D393" i="47"/>
  <c r="D385" i="47"/>
  <c r="D377" i="47"/>
  <c r="J377" i="47" s="1"/>
  <c r="D369" i="47"/>
  <c r="J369" i="47" s="1"/>
  <c r="D361" i="47"/>
  <c r="D353" i="47"/>
  <c r="J353" i="47" s="1"/>
  <c r="D345" i="47"/>
  <c r="J345" i="47" s="1"/>
  <c r="D337" i="47"/>
  <c r="J337" i="47" s="1"/>
  <c r="D329" i="47"/>
  <c r="D321" i="47"/>
  <c r="J321" i="47" s="1"/>
  <c r="D313" i="47"/>
  <c r="J313" i="47" s="1"/>
  <c r="D305" i="47"/>
  <c r="J305" i="47" s="1"/>
  <c r="D297" i="47"/>
  <c r="D289" i="47"/>
  <c r="J289" i="47" s="1"/>
  <c r="D281" i="47"/>
  <c r="J281" i="47" s="1"/>
  <c r="D273" i="47"/>
  <c r="J273" i="47" s="1"/>
  <c r="D265" i="47"/>
  <c r="D257" i="47"/>
  <c r="J257" i="47" s="1"/>
  <c r="D249" i="47"/>
  <c r="D241" i="47"/>
  <c r="D233" i="47"/>
  <c r="J233" i="47" s="1"/>
  <c r="D225" i="47"/>
  <c r="J225" i="47" s="1"/>
  <c r="D217" i="47"/>
  <c r="D209" i="47"/>
  <c r="J209" i="47" s="1"/>
  <c r="D201" i="47"/>
  <c r="J201" i="47" s="1"/>
  <c r="D193" i="47"/>
  <c r="J193" i="47" s="1"/>
  <c r="D185" i="47"/>
  <c r="D177" i="47"/>
  <c r="D169" i="47"/>
  <c r="J169" i="47" s="1"/>
  <c r="D161" i="47"/>
  <c r="J161" i="47" s="1"/>
  <c r="D153" i="47"/>
  <c r="J153" i="47" s="1"/>
  <c r="J145" i="47"/>
  <c r="D137" i="47"/>
  <c r="D129" i="47"/>
  <c r="D121" i="47"/>
  <c r="D113" i="47"/>
  <c r="D105" i="47"/>
  <c r="J105" i="47" s="1"/>
  <c r="D97" i="47"/>
  <c r="J97" i="47" s="1"/>
  <c r="D89" i="47"/>
  <c r="J89" i="47" s="1"/>
  <c r="D81" i="47"/>
  <c r="J81" i="47" s="1"/>
  <c r="D73" i="47"/>
  <c r="J73" i="47" s="1"/>
  <c r="D65" i="47"/>
  <c r="D57" i="47"/>
  <c r="D49" i="47"/>
  <c r="D41" i="47"/>
  <c r="D33" i="47"/>
  <c r="D25" i="47"/>
  <c r="D17" i="47"/>
  <c r="D9" i="47"/>
  <c r="S3" i="47"/>
  <c r="S4" i="47"/>
  <c r="S5" i="47"/>
  <c r="S6" i="47"/>
  <c r="S7" i="47"/>
  <c r="S8" i="47"/>
  <c r="S9" i="47"/>
  <c r="S10" i="47"/>
  <c r="S11" i="47"/>
  <c r="S12" i="47"/>
  <c r="S13" i="47"/>
  <c r="S14" i="47"/>
  <c r="S15" i="47"/>
  <c r="S16" i="47"/>
  <c r="S17" i="47"/>
  <c r="S18" i="47"/>
  <c r="S19" i="47"/>
  <c r="S20" i="47"/>
  <c r="S21" i="47"/>
  <c r="S22" i="47"/>
  <c r="S23" i="47"/>
  <c r="S24" i="47"/>
  <c r="S25" i="47"/>
  <c r="S26" i="47"/>
  <c r="S27" i="47"/>
  <c r="S28" i="47"/>
  <c r="S29" i="47"/>
  <c r="S30" i="47"/>
  <c r="S31" i="47"/>
  <c r="S32" i="47"/>
  <c r="S33" i="47"/>
  <c r="S34" i="47"/>
  <c r="S35" i="47"/>
  <c r="S36" i="47"/>
  <c r="S37" i="47"/>
  <c r="S38" i="47"/>
  <c r="S39" i="47"/>
  <c r="S40" i="47"/>
  <c r="S41" i="47"/>
  <c r="S42" i="47"/>
  <c r="S43" i="47"/>
  <c r="S44" i="47"/>
  <c r="S45" i="47"/>
  <c r="S46" i="47"/>
  <c r="S47" i="47"/>
  <c r="S48" i="47"/>
  <c r="S49" i="47"/>
  <c r="S50" i="47"/>
  <c r="S51" i="47"/>
  <c r="S52" i="47"/>
  <c r="S53" i="47"/>
  <c r="S54" i="47"/>
  <c r="S55" i="47"/>
  <c r="S56" i="47"/>
  <c r="S57" i="47"/>
  <c r="S58" i="47"/>
  <c r="S59" i="47"/>
  <c r="S60" i="47"/>
  <c r="S61" i="47"/>
  <c r="S62" i="47"/>
  <c r="S63" i="47"/>
  <c r="S64" i="47"/>
  <c r="S65" i="47"/>
  <c r="S66" i="47"/>
  <c r="S67" i="47"/>
  <c r="S68" i="47"/>
  <c r="S69" i="47"/>
  <c r="S70" i="47"/>
  <c r="S71" i="47"/>
  <c r="S72" i="47"/>
  <c r="S73" i="47"/>
  <c r="S74" i="47"/>
  <c r="S75" i="47"/>
  <c r="S76" i="47"/>
  <c r="S77" i="47"/>
  <c r="S78" i="47"/>
  <c r="S79" i="47"/>
  <c r="S80" i="47"/>
  <c r="S81" i="47"/>
  <c r="S82" i="47"/>
  <c r="S83" i="47"/>
  <c r="S84" i="47"/>
  <c r="S85" i="47"/>
  <c r="S86" i="47"/>
  <c r="S87" i="47"/>
  <c r="S88" i="47"/>
  <c r="S89" i="47"/>
  <c r="S90" i="47"/>
  <c r="S91" i="47"/>
  <c r="S92" i="47"/>
  <c r="S93" i="47"/>
  <c r="S94" i="47"/>
  <c r="S95" i="47"/>
  <c r="S96" i="47"/>
  <c r="S97" i="47"/>
  <c r="S98" i="47"/>
  <c r="S99" i="47"/>
  <c r="S100" i="47"/>
  <c r="S101" i="47"/>
  <c r="S102" i="47"/>
  <c r="S103" i="47"/>
  <c r="S104" i="47"/>
  <c r="S105" i="47"/>
  <c r="S106" i="47"/>
  <c r="S107" i="47"/>
  <c r="S108" i="47"/>
  <c r="S109" i="47"/>
  <c r="S110" i="47"/>
  <c r="S111" i="47"/>
  <c r="S112" i="47"/>
  <c r="S113" i="47"/>
  <c r="S114" i="47"/>
  <c r="S115" i="47"/>
  <c r="S116" i="47"/>
  <c r="S117" i="47"/>
  <c r="S118" i="47"/>
  <c r="S119" i="47"/>
  <c r="S120" i="47"/>
  <c r="S121" i="47"/>
  <c r="S122" i="47"/>
  <c r="S123" i="47"/>
  <c r="S124" i="47"/>
  <c r="S125" i="47"/>
  <c r="S126" i="47"/>
  <c r="S127" i="47"/>
  <c r="S128" i="47"/>
  <c r="S129" i="47"/>
  <c r="S130" i="47"/>
  <c r="S131" i="47"/>
  <c r="S132" i="47"/>
  <c r="S133" i="47"/>
  <c r="S134" i="47"/>
  <c r="S135" i="47"/>
  <c r="S136" i="47"/>
  <c r="S137" i="47"/>
  <c r="S138" i="47"/>
  <c r="S139" i="47"/>
  <c r="S140" i="47"/>
  <c r="S141" i="47"/>
  <c r="S142" i="47"/>
  <c r="S143" i="47"/>
  <c r="S144" i="47"/>
  <c r="S145" i="47"/>
  <c r="S146" i="47"/>
  <c r="S147" i="47"/>
  <c r="S148" i="47"/>
  <c r="S149" i="47"/>
  <c r="S150" i="47"/>
  <c r="S151" i="47"/>
  <c r="S152" i="47"/>
  <c r="S153" i="47"/>
  <c r="S154" i="47"/>
  <c r="S155" i="47"/>
  <c r="S156" i="47"/>
  <c r="S157" i="47"/>
  <c r="S158" i="47"/>
  <c r="S159" i="47"/>
  <c r="S160" i="47"/>
  <c r="S161" i="47"/>
  <c r="S162" i="47"/>
  <c r="S163" i="47"/>
  <c r="S164" i="47"/>
  <c r="S165" i="47"/>
  <c r="S166" i="47"/>
  <c r="S167" i="47"/>
  <c r="S168" i="47"/>
  <c r="S169" i="47"/>
  <c r="S170" i="47"/>
  <c r="S171" i="47"/>
  <c r="S172" i="47"/>
  <c r="S173" i="47"/>
  <c r="S174" i="47"/>
  <c r="S175" i="47"/>
  <c r="S176" i="47"/>
  <c r="S177" i="47"/>
  <c r="S178" i="47"/>
  <c r="S179" i="47"/>
  <c r="S180" i="47"/>
  <c r="S181" i="47"/>
  <c r="S182" i="47"/>
  <c r="S183" i="47"/>
  <c r="S184" i="47"/>
  <c r="S185" i="47"/>
  <c r="S186" i="47"/>
  <c r="S187" i="47"/>
  <c r="S188" i="47"/>
  <c r="S189" i="47"/>
  <c r="S190" i="47"/>
  <c r="S191" i="47"/>
  <c r="S192" i="47"/>
  <c r="S193" i="47"/>
  <c r="S194" i="47"/>
  <c r="S195" i="47"/>
  <c r="S196" i="47"/>
  <c r="S197" i="47"/>
  <c r="S198" i="47"/>
  <c r="S199" i="47"/>
  <c r="S200" i="47"/>
  <c r="S201" i="47"/>
  <c r="S202" i="47"/>
  <c r="S203" i="47"/>
  <c r="S204" i="47"/>
  <c r="S205" i="47"/>
  <c r="S206" i="47"/>
  <c r="S207" i="47"/>
  <c r="S208" i="47"/>
  <c r="S209" i="47"/>
  <c r="S210" i="47"/>
  <c r="S211" i="47"/>
  <c r="S212" i="47"/>
  <c r="S213" i="47"/>
  <c r="S214" i="47"/>
  <c r="S215" i="47"/>
  <c r="S216" i="47"/>
  <c r="S217" i="47"/>
  <c r="S218" i="47"/>
  <c r="S219" i="47"/>
  <c r="S220" i="47"/>
  <c r="S221" i="47"/>
  <c r="S222" i="47"/>
  <c r="S223" i="47"/>
  <c r="S224" i="47"/>
  <c r="S225" i="47"/>
  <c r="S226" i="47"/>
  <c r="S227" i="47"/>
  <c r="S228" i="47"/>
  <c r="S229" i="47"/>
  <c r="S230" i="47"/>
  <c r="S231" i="47"/>
  <c r="S232" i="47"/>
  <c r="S233" i="47"/>
  <c r="S234" i="47"/>
  <c r="S235" i="47"/>
  <c r="S236" i="47"/>
  <c r="S237" i="47"/>
  <c r="S238" i="47"/>
  <c r="S239" i="47"/>
  <c r="S240" i="47"/>
  <c r="S241" i="47"/>
  <c r="S242" i="47"/>
  <c r="S243" i="47"/>
  <c r="S244" i="47"/>
  <c r="S245" i="47"/>
  <c r="S246" i="47"/>
  <c r="S247" i="47"/>
  <c r="S248" i="47"/>
  <c r="S249" i="47"/>
  <c r="S250" i="47"/>
  <c r="S251" i="47"/>
  <c r="S252" i="47"/>
  <c r="S253" i="47"/>
  <c r="S254" i="47"/>
  <c r="S255" i="47"/>
  <c r="S256" i="47"/>
  <c r="S257" i="47"/>
  <c r="S258" i="47"/>
  <c r="S259" i="47"/>
  <c r="S260" i="47"/>
  <c r="S261" i="47"/>
  <c r="S262" i="47"/>
  <c r="S263" i="47"/>
  <c r="S264" i="47"/>
  <c r="S265" i="47"/>
  <c r="S266" i="47"/>
  <c r="S267" i="47"/>
  <c r="S268" i="47"/>
  <c r="S269" i="47"/>
  <c r="S270" i="47"/>
  <c r="S271" i="47"/>
  <c r="S272" i="47"/>
  <c r="S273" i="47"/>
  <c r="S274" i="47"/>
  <c r="S275" i="47"/>
  <c r="S276" i="47"/>
  <c r="S277" i="47"/>
  <c r="S278" i="47"/>
  <c r="S279" i="47"/>
  <c r="S280" i="47"/>
  <c r="S281" i="47"/>
  <c r="S282" i="47"/>
  <c r="S283" i="47"/>
  <c r="S284" i="47"/>
  <c r="S285" i="47"/>
  <c r="S286" i="47"/>
  <c r="S287" i="47"/>
  <c r="S288" i="47"/>
  <c r="S289" i="47"/>
  <c r="S290" i="47"/>
  <c r="S291" i="47"/>
  <c r="S292" i="47"/>
  <c r="S293" i="47"/>
  <c r="S294" i="47"/>
  <c r="S295" i="47"/>
  <c r="S296" i="47"/>
  <c r="S297" i="47"/>
  <c r="S298" i="47"/>
  <c r="S299" i="47"/>
  <c r="S300" i="47"/>
  <c r="S301" i="47"/>
  <c r="S302" i="47"/>
  <c r="S303" i="47"/>
  <c r="S304" i="47"/>
  <c r="S305" i="47"/>
  <c r="S306" i="47"/>
  <c r="S307" i="47"/>
  <c r="S308" i="47"/>
  <c r="S309" i="47"/>
  <c r="S310" i="47"/>
  <c r="S311" i="47"/>
  <c r="S312" i="47"/>
  <c r="S313" i="47"/>
  <c r="S314" i="47"/>
  <c r="S315" i="47"/>
  <c r="S316" i="47"/>
  <c r="S317" i="47"/>
  <c r="S318" i="47"/>
  <c r="S319" i="47"/>
  <c r="S320" i="47"/>
  <c r="S321" i="47"/>
  <c r="S322" i="47"/>
  <c r="S323" i="47"/>
  <c r="S324" i="47"/>
  <c r="S325" i="47"/>
  <c r="S326" i="47"/>
  <c r="S327" i="47"/>
  <c r="S328" i="47"/>
  <c r="S329" i="47"/>
  <c r="S330" i="47"/>
  <c r="S331" i="47"/>
  <c r="S332" i="47"/>
  <c r="S333" i="47"/>
  <c r="S334" i="47"/>
  <c r="S335" i="47"/>
  <c r="S336" i="47"/>
  <c r="S337" i="47"/>
  <c r="S338" i="47"/>
  <c r="S339" i="47"/>
  <c r="S340" i="47"/>
  <c r="S341" i="47"/>
  <c r="S342" i="47"/>
  <c r="S343" i="47"/>
  <c r="S344" i="47"/>
  <c r="S345" i="47"/>
  <c r="S346" i="47"/>
  <c r="S347" i="47"/>
  <c r="S348" i="47"/>
  <c r="S349" i="47"/>
  <c r="S350" i="47"/>
  <c r="S351" i="47"/>
  <c r="S352" i="47"/>
  <c r="S353" i="47"/>
  <c r="S354" i="47"/>
  <c r="S355" i="47"/>
  <c r="S356" i="47"/>
  <c r="S357" i="47"/>
  <c r="S358" i="47"/>
  <c r="S359" i="47"/>
  <c r="S360" i="47"/>
  <c r="S361" i="47"/>
  <c r="S362" i="47"/>
  <c r="S363" i="47"/>
  <c r="S364" i="47"/>
  <c r="S365" i="47"/>
  <c r="S366" i="47"/>
  <c r="S367" i="47"/>
  <c r="S368" i="47"/>
  <c r="S369" i="47"/>
  <c r="S370" i="47"/>
  <c r="S371" i="47"/>
  <c r="S372" i="47"/>
  <c r="S373" i="47"/>
  <c r="S374" i="47"/>
  <c r="S375" i="47"/>
  <c r="S376" i="47"/>
  <c r="S377" i="47"/>
  <c r="S378" i="47"/>
  <c r="S379" i="47"/>
  <c r="S380" i="47"/>
  <c r="S381" i="47"/>
  <c r="S382" i="47"/>
  <c r="S383" i="47"/>
  <c r="S384" i="47"/>
  <c r="S385" i="47"/>
  <c r="S386" i="47"/>
  <c r="S387" i="47"/>
  <c r="S388" i="47"/>
  <c r="S389" i="47"/>
  <c r="S390" i="47"/>
  <c r="S391" i="47"/>
  <c r="S392" i="47"/>
  <c r="S393" i="47"/>
  <c r="S394" i="47"/>
  <c r="S395" i="47"/>
  <c r="S396" i="47"/>
  <c r="S397" i="47"/>
  <c r="S398" i="47"/>
  <c r="S399" i="47"/>
  <c r="S400" i="47"/>
  <c r="S401" i="47"/>
  <c r="S402" i="47"/>
  <c r="S403" i="47"/>
  <c r="S404" i="47"/>
  <c r="S405" i="47"/>
  <c r="S406" i="47"/>
  <c r="S407" i="47"/>
  <c r="S408" i="47"/>
  <c r="S409" i="47"/>
  <c r="S410" i="47"/>
  <c r="S411" i="47"/>
  <c r="S412" i="47"/>
  <c r="S413" i="47"/>
  <c r="S414" i="47"/>
  <c r="S415" i="47"/>
  <c r="S416" i="47"/>
  <c r="S417" i="47"/>
  <c r="S418" i="47"/>
  <c r="S419" i="47"/>
  <c r="S420" i="47"/>
  <c r="S421" i="47"/>
  <c r="S422" i="47"/>
  <c r="S423" i="47"/>
  <c r="S424" i="47"/>
  <c r="S425" i="47"/>
  <c r="S426" i="47"/>
  <c r="S427" i="47"/>
  <c r="S428" i="47"/>
  <c r="S429" i="47"/>
  <c r="S430" i="47"/>
  <c r="S431" i="47"/>
  <c r="S432" i="47"/>
  <c r="S433" i="47"/>
  <c r="S434" i="47"/>
  <c r="S435" i="47"/>
  <c r="S436" i="47"/>
  <c r="S437" i="47"/>
  <c r="S438" i="47"/>
  <c r="S439" i="47"/>
  <c r="S440" i="47"/>
  <c r="S441" i="47"/>
  <c r="S442" i="47"/>
  <c r="S443" i="47"/>
  <c r="S444" i="47"/>
  <c r="S445" i="47"/>
  <c r="S446" i="47"/>
  <c r="S447" i="47"/>
  <c r="S448" i="47"/>
  <c r="S449" i="47"/>
  <c r="S450" i="47"/>
  <c r="S451" i="47"/>
  <c r="S452" i="47"/>
  <c r="S453" i="47"/>
  <c r="S454" i="47"/>
  <c r="S455" i="47"/>
  <c r="S456" i="47"/>
  <c r="S457" i="47"/>
  <c r="S458" i="47"/>
  <c r="S459" i="47"/>
  <c r="S460" i="47"/>
  <c r="S461" i="47"/>
  <c r="S462" i="47"/>
  <c r="S463" i="47"/>
  <c r="S464" i="47"/>
  <c r="S465" i="47"/>
  <c r="S466" i="47"/>
  <c r="S467" i="47"/>
  <c r="S468" i="47"/>
  <c r="S469" i="47"/>
  <c r="S470" i="47"/>
  <c r="S471" i="47"/>
  <c r="S472" i="47"/>
  <c r="S473" i="47"/>
  <c r="S474" i="47"/>
  <c r="S475" i="47"/>
  <c r="S476" i="47"/>
  <c r="S477" i="47"/>
  <c r="S478" i="47"/>
  <c r="S479" i="47"/>
  <c r="S480" i="47"/>
  <c r="S481" i="47"/>
  <c r="S482" i="47"/>
  <c r="S483" i="47"/>
  <c r="S484" i="47"/>
  <c r="S485" i="47"/>
  <c r="S486" i="47"/>
  <c r="S487" i="47"/>
  <c r="S488" i="47"/>
  <c r="S489" i="47"/>
  <c r="S490" i="47"/>
  <c r="S491" i="47"/>
  <c r="S492" i="47"/>
  <c r="S493" i="47"/>
  <c r="S494" i="47"/>
  <c r="S495" i="47"/>
  <c r="S496" i="47"/>
  <c r="S497" i="47"/>
  <c r="S498" i="47"/>
  <c r="S499" i="47"/>
  <c r="S500" i="47"/>
  <c r="S501" i="47"/>
  <c r="S502" i="47"/>
  <c r="S503" i="47"/>
  <c r="S504" i="47"/>
  <c r="S505" i="47"/>
  <c r="S506" i="47"/>
  <c r="S507" i="47"/>
  <c r="S508" i="47"/>
  <c r="S509" i="47"/>
  <c r="S510" i="47"/>
  <c r="S511" i="47"/>
  <c r="S512" i="47"/>
  <c r="S513" i="47"/>
  <c r="S514" i="47"/>
  <c r="S515" i="47"/>
  <c r="S516" i="47"/>
  <c r="S517" i="47"/>
  <c r="S518" i="47"/>
  <c r="S519" i="47"/>
  <c r="S520" i="47"/>
  <c r="S521" i="47"/>
  <c r="S522" i="47"/>
  <c r="S523" i="47"/>
  <c r="S524" i="47"/>
  <c r="S525" i="47"/>
  <c r="S526" i="47"/>
  <c r="S527" i="47"/>
  <c r="S528" i="47"/>
  <c r="S529" i="47"/>
  <c r="S530" i="47"/>
  <c r="S531" i="47"/>
  <c r="S532" i="47"/>
  <c r="S533" i="47"/>
  <c r="S534" i="47"/>
  <c r="S535" i="47"/>
  <c r="S536" i="47"/>
  <c r="S537" i="47"/>
  <c r="S538" i="47"/>
  <c r="S539" i="47"/>
  <c r="S540" i="47"/>
  <c r="S541" i="47"/>
  <c r="S542" i="47"/>
  <c r="S543" i="47"/>
  <c r="S544" i="47"/>
  <c r="S545" i="47"/>
  <c r="S546" i="47"/>
  <c r="S547" i="47"/>
  <c r="S548" i="47"/>
  <c r="S549" i="47"/>
  <c r="S550" i="47"/>
  <c r="S551" i="47"/>
  <c r="S552" i="47"/>
  <c r="S553" i="47"/>
  <c r="S554" i="47"/>
  <c r="S555" i="47"/>
  <c r="S556" i="47"/>
  <c r="S557" i="47"/>
  <c r="S558" i="47"/>
  <c r="S559" i="47"/>
  <c r="S560" i="47"/>
  <c r="S561" i="47"/>
  <c r="S562" i="47"/>
  <c r="S563" i="47"/>
  <c r="S564" i="47"/>
  <c r="S565" i="47"/>
  <c r="S566" i="47"/>
  <c r="S567" i="47"/>
  <c r="S568" i="47"/>
  <c r="S569" i="47"/>
  <c r="S570" i="47"/>
  <c r="S571" i="47"/>
  <c r="S572" i="47"/>
  <c r="S573" i="47"/>
  <c r="S574" i="47"/>
  <c r="S575" i="47"/>
  <c r="S576" i="47"/>
  <c r="S577" i="47"/>
  <c r="S578" i="47"/>
  <c r="S579" i="47"/>
  <c r="S580" i="47"/>
  <c r="S581" i="47"/>
  <c r="S582" i="47"/>
  <c r="S583" i="47"/>
  <c r="S584" i="47"/>
  <c r="S585" i="47"/>
  <c r="S586" i="47"/>
  <c r="S587" i="47"/>
  <c r="S588" i="47"/>
  <c r="S589" i="47"/>
  <c r="S590" i="47"/>
  <c r="S591" i="47"/>
  <c r="S592" i="47"/>
  <c r="S593" i="47"/>
  <c r="S594" i="47"/>
  <c r="S595" i="47"/>
  <c r="S596" i="47"/>
  <c r="S597" i="47"/>
  <c r="S598" i="47"/>
  <c r="S599" i="47"/>
  <c r="S600" i="47"/>
  <c r="S601" i="47"/>
  <c r="S602" i="47"/>
  <c r="S603" i="47"/>
  <c r="S604" i="47"/>
  <c r="S605" i="47"/>
  <c r="S606" i="47"/>
  <c r="S607" i="47"/>
  <c r="S608" i="47"/>
  <c r="S609" i="47"/>
  <c r="S610" i="47"/>
  <c r="S611" i="47"/>
  <c r="S612" i="47"/>
  <c r="S613" i="47"/>
  <c r="S614" i="47"/>
  <c r="S615" i="47"/>
  <c r="S616" i="47"/>
  <c r="S617" i="47"/>
  <c r="S618" i="47"/>
  <c r="S619" i="47"/>
  <c r="S620" i="47"/>
  <c r="S621" i="47"/>
  <c r="S622" i="47"/>
  <c r="S623" i="47"/>
  <c r="S624" i="47"/>
  <c r="S625" i="47"/>
  <c r="S626" i="47"/>
  <c r="S627" i="47"/>
  <c r="S628" i="47"/>
  <c r="S629" i="47"/>
  <c r="S630" i="47"/>
  <c r="S631" i="47"/>
  <c r="S632" i="47"/>
  <c r="S633" i="47"/>
  <c r="S634" i="47"/>
  <c r="S635" i="47"/>
  <c r="S636" i="47"/>
  <c r="S637" i="47"/>
  <c r="S638" i="47"/>
  <c r="S639" i="47"/>
  <c r="S640" i="47"/>
  <c r="S641" i="47"/>
  <c r="S642" i="47"/>
  <c r="S643" i="47"/>
  <c r="S644" i="47"/>
  <c r="S645" i="47"/>
  <c r="S646" i="47"/>
  <c r="S647" i="47"/>
  <c r="S648" i="47"/>
  <c r="S649" i="47"/>
  <c r="S650" i="47"/>
  <c r="S651" i="47"/>
  <c r="S652" i="47"/>
  <c r="S653" i="47"/>
  <c r="S654" i="47"/>
  <c r="S655" i="47"/>
  <c r="S656" i="47"/>
  <c r="S657" i="47"/>
  <c r="S658" i="47"/>
  <c r="S659" i="47"/>
  <c r="S660" i="47"/>
  <c r="S661" i="47"/>
  <c r="S662" i="47"/>
  <c r="S663" i="47"/>
  <c r="S664" i="47"/>
  <c r="S665" i="47"/>
  <c r="S666" i="47"/>
  <c r="S667" i="47"/>
  <c r="S668" i="47"/>
  <c r="S669" i="47"/>
  <c r="S670" i="47"/>
  <c r="S671" i="47"/>
  <c r="S672" i="47"/>
  <c r="S673" i="47"/>
  <c r="S674" i="47"/>
  <c r="S675" i="47"/>
  <c r="S676" i="47"/>
  <c r="S677" i="47"/>
  <c r="S678" i="47"/>
  <c r="S679" i="47"/>
  <c r="S680" i="47"/>
  <c r="S681" i="47"/>
  <c r="S682" i="47"/>
  <c r="S683" i="47"/>
  <c r="S684" i="47"/>
  <c r="S685" i="47"/>
  <c r="S686" i="47"/>
  <c r="S687" i="47"/>
  <c r="S688" i="47"/>
  <c r="S689" i="47"/>
  <c r="S690" i="47"/>
  <c r="S691" i="47"/>
  <c r="S692" i="47"/>
  <c r="S693" i="47"/>
  <c r="S694" i="47"/>
  <c r="S695" i="47"/>
  <c r="S696" i="47"/>
  <c r="S697" i="47"/>
  <c r="S698" i="47"/>
  <c r="S699" i="47"/>
  <c r="S700" i="47"/>
  <c r="S701" i="47"/>
  <c r="S702" i="47"/>
  <c r="S703" i="47"/>
  <c r="S704" i="47"/>
  <c r="S705" i="47"/>
  <c r="S706" i="47"/>
  <c r="S707" i="47"/>
  <c r="S708" i="47"/>
  <c r="S709" i="47"/>
  <c r="S710" i="47"/>
  <c r="S711" i="47"/>
  <c r="S712" i="47"/>
  <c r="S713" i="47"/>
  <c r="S714" i="47"/>
  <c r="S715" i="47"/>
  <c r="S716" i="47"/>
  <c r="S717" i="47"/>
  <c r="S718" i="47"/>
  <c r="S719" i="47"/>
  <c r="S720" i="47"/>
  <c r="S721" i="47"/>
  <c r="S722" i="47"/>
  <c r="S723" i="47"/>
  <c r="S724" i="47"/>
  <c r="S725" i="47"/>
  <c r="S726" i="47"/>
  <c r="S727" i="47"/>
  <c r="S728" i="47"/>
  <c r="S729" i="47"/>
  <c r="S730" i="47"/>
  <c r="S731" i="47"/>
  <c r="S732" i="47"/>
  <c r="S733" i="47"/>
  <c r="S734" i="47"/>
  <c r="S735" i="47"/>
  <c r="S736" i="47"/>
  <c r="S737" i="47"/>
  <c r="S738" i="47"/>
  <c r="S739" i="47"/>
  <c r="S740" i="47"/>
  <c r="S741" i="47"/>
  <c r="S742" i="47"/>
  <c r="S743" i="47"/>
  <c r="S744" i="47"/>
  <c r="S745" i="47"/>
  <c r="S746" i="47"/>
  <c r="S747" i="47"/>
  <c r="S748" i="47"/>
  <c r="S749" i="47"/>
  <c r="S750" i="47"/>
  <c r="S751" i="47"/>
  <c r="S752" i="47"/>
  <c r="S753" i="47"/>
  <c r="S754" i="47"/>
  <c r="S755" i="47"/>
  <c r="S756" i="47"/>
  <c r="S757" i="47"/>
  <c r="S758" i="47"/>
  <c r="S759" i="47"/>
  <c r="S760" i="47"/>
  <c r="S761" i="47"/>
  <c r="S762" i="47"/>
  <c r="S763" i="47"/>
  <c r="S764" i="47"/>
  <c r="S765" i="47"/>
  <c r="S766" i="47"/>
  <c r="S767" i="47"/>
  <c r="S768" i="47"/>
  <c r="S769" i="47"/>
  <c r="S770" i="47"/>
  <c r="S771" i="47"/>
  <c r="S772" i="47"/>
  <c r="S773" i="47"/>
  <c r="S774" i="47"/>
  <c r="S775" i="47"/>
  <c r="S776" i="47"/>
  <c r="S777" i="47"/>
  <c r="S778" i="47"/>
  <c r="S779" i="47"/>
  <c r="S780" i="47"/>
  <c r="S781" i="47"/>
  <c r="S782" i="47"/>
  <c r="S783" i="47"/>
  <c r="S784" i="47"/>
  <c r="S2" i="47"/>
  <c r="I2" i="60"/>
  <c r="J26" i="60"/>
  <c r="J146" i="60"/>
  <c r="J306" i="60"/>
  <c r="J478" i="60"/>
  <c r="J597" i="60"/>
  <c r="J2" i="60"/>
  <c r="D4" i="60"/>
  <c r="D5" i="60"/>
  <c r="D6" i="60"/>
  <c r="D7" i="60"/>
  <c r="D8" i="60"/>
  <c r="D9" i="60"/>
  <c r="D10" i="60"/>
  <c r="I10" i="60" s="1"/>
  <c r="D11" i="60"/>
  <c r="D12" i="60"/>
  <c r="D13" i="60"/>
  <c r="D14" i="60"/>
  <c r="D15" i="60"/>
  <c r="D16" i="60"/>
  <c r="D17" i="60"/>
  <c r="D18" i="60"/>
  <c r="I18" i="60" s="1"/>
  <c r="D19" i="60"/>
  <c r="D20" i="60"/>
  <c r="D21" i="60"/>
  <c r="D22" i="60"/>
  <c r="D23" i="60"/>
  <c r="D24" i="60"/>
  <c r="I24" i="60" s="1"/>
  <c r="D25" i="60"/>
  <c r="D26" i="60"/>
  <c r="I26" i="60" s="1"/>
  <c r="D27" i="60"/>
  <c r="D28" i="60"/>
  <c r="D29" i="60"/>
  <c r="D30" i="60"/>
  <c r="D31" i="60"/>
  <c r="D32" i="60"/>
  <c r="D33" i="60"/>
  <c r="D34" i="60"/>
  <c r="I34" i="60" s="1"/>
  <c r="D35" i="60"/>
  <c r="D36" i="60"/>
  <c r="D37" i="60"/>
  <c r="D38" i="60"/>
  <c r="D39" i="60"/>
  <c r="D40" i="60"/>
  <c r="D41" i="60"/>
  <c r="D42" i="60"/>
  <c r="I42" i="60" s="1"/>
  <c r="D43" i="60"/>
  <c r="D44" i="60"/>
  <c r="D45" i="60"/>
  <c r="D46" i="60"/>
  <c r="D47" i="60"/>
  <c r="D48" i="60"/>
  <c r="D49" i="60"/>
  <c r="D50" i="60"/>
  <c r="I50" i="60" s="1"/>
  <c r="D51" i="60"/>
  <c r="D52" i="60"/>
  <c r="D53" i="60"/>
  <c r="D54" i="60"/>
  <c r="D55" i="60"/>
  <c r="D56" i="60"/>
  <c r="I56" i="60" s="1"/>
  <c r="D57" i="60"/>
  <c r="D58" i="60"/>
  <c r="I58" i="60" s="1"/>
  <c r="D59" i="60"/>
  <c r="D60" i="60"/>
  <c r="D61" i="60"/>
  <c r="D62" i="60"/>
  <c r="D63" i="60"/>
  <c r="D64" i="60"/>
  <c r="D65" i="60"/>
  <c r="D66" i="60"/>
  <c r="J66" i="60" s="1"/>
  <c r="D67" i="60"/>
  <c r="D68" i="60"/>
  <c r="D69" i="60"/>
  <c r="D70" i="60"/>
  <c r="D71" i="60"/>
  <c r="D72" i="60"/>
  <c r="D73" i="60"/>
  <c r="D74" i="60"/>
  <c r="I74" i="60" s="1"/>
  <c r="D75" i="60"/>
  <c r="D76" i="60"/>
  <c r="D77" i="60"/>
  <c r="D78" i="60"/>
  <c r="D79" i="60"/>
  <c r="D80" i="60"/>
  <c r="D81" i="60"/>
  <c r="D82" i="60"/>
  <c r="I82" i="60" s="1"/>
  <c r="D83" i="60"/>
  <c r="D84" i="60"/>
  <c r="D85" i="60"/>
  <c r="D86" i="60"/>
  <c r="D87" i="60"/>
  <c r="D88" i="60"/>
  <c r="I88" i="60" s="1"/>
  <c r="D89" i="60"/>
  <c r="D90" i="60"/>
  <c r="J90" i="60" s="1"/>
  <c r="D91" i="60"/>
  <c r="D92" i="60"/>
  <c r="D93" i="60"/>
  <c r="D94" i="60"/>
  <c r="D95" i="60"/>
  <c r="D96" i="60"/>
  <c r="D97" i="60"/>
  <c r="D98" i="60"/>
  <c r="J98" i="60" s="1"/>
  <c r="D99" i="60"/>
  <c r="D100" i="60"/>
  <c r="D101" i="60"/>
  <c r="D102" i="60"/>
  <c r="D103" i="60"/>
  <c r="D104" i="60"/>
  <c r="D105" i="60"/>
  <c r="D106" i="60"/>
  <c r="I106" i="60" s="1"/>
  <c r="D107" i="60"/>
  <c r="D108" i="60"/>
  <c r="D109" i="60"/>
  <c r="D110" i="60"/>
  <c r="D111" i="60"/>
  <c r="D112" i="60"/>
  <c r="D113" i="60"/>
  <c r="D114" i="60"/>
  <c r="I114" i="60" s="1"/>
  <c r="D115" i="60"/>
  <c r="D116" i="60"/>
  <c r="D117" i="60"/>
  <c r="D118" i="60"/>
  <c r="D119" i="60"/>
  <c r="D120" i="60"/>
  <c r="I120" i="60" s="1"/>
  <c r="D121" i="60"/>
  <c r="D122" i="60"/>
  <c r="J122" i="60" s="1"/>
  <c r="D123" i="60"/>
  <c r="D124" i="60"/>
  <c r="D125" i="60"/>
  <c r="D126" i="60"/>
  <c r="D127" i="60"/>
  <c r="D128" i="60"/>
  <c r="D129" i="60"/>
  <c r="D130" i="60"/>
  <c r="J130" i="60" s="1"/>
  <c r="D131" i="60"/>
  <c r="D132" i="60"/>
  <c r="D133" i="60"/>
  <c r="D134" i="60"/>
  <c r="D135" i="60"/>
  <c r="D136" i="60"/>
  <c r="D137" i="60"/>
  <c r="D138" i="60"/>
  <c r="I138" i="60" s="1"/>
  <c r="D139" i="60"/>
  <c r="D140" i="60"/>
  <c r="D141" i="60"/>
  <c r="D142" i="60"/>
  <c r="D143" i="60"/>
  <c r="D144" i="60"/>
  <c r="D146" i="60"/>
  <c r="I146" i="60" s="1"/>
  <c r="D147" i="60"/>
  <c r="D148" i="60"/>
  <c r="D149" i="60"/>
  <c r="D150" i="60"/>
  <c r="D151" i="60"/>
  <c r="D152" i="60"/>
  <c r="I152" i="60" s="1"/>
  <c r="D153" i="60"/>
  <c r="D154" i="60"/>
  <c r="I154" i="60" s="1"/>
  <c r="D155" i="60"/>
  <c r="D156" i="60"/>
  <c r="D157" i="60"/>
  <c r="D158" i="60"/>
  <c r="D159" i="60"/>
  <c r="D160" i="60"/>
  <c r="D161" i="60"/>
  <c r="D162" i="60"/>
  <c r="I162" i="60" s="1"/>
  <c r="D163" i="60"/>
  <c r="D164" i="60"/>
  <c r="D165" i="60"/>
  <c r="D166" i="60"/>
  <c r="D167" i="60"/>
  <c r="D168" i="60"/>
  <c r="D169" i="60"/>
  <c r="D170" i="60"/>
  <c r="I170" i="60" s="1"/>
  <c r="D171" i="60"/>
  <c r="D172" i="60"/>
  <c r="D173" i="60"/>
  <c r="D174" i="60"/>
  <c r="D175" i="60"/>
  <c r="D176" i="60"/>
  <c r="D177" i="60"/>
  <c r="D178" i="60"/>
  <c r="I178" i="60" s="1"/>
  <c r="D179" i="60"/>
  <c r="D180" i="60"/>
  <c r="D181" i="60"/>
  <c r="D182" i="60"/>
  <c r="D183" i="60"/>
  <c r="D184" i="60"/>
  <c r="I184" i="60" s="1"/>
  <c r="D185" i="60"/>
  <c r="D186" i="60"/>
  <c r="J186" i="60" s="1"/>
  <c r="D187" i="60"/>
  <c r="D188" i="60"/>
  <c r="D189" i="60"/>
  <c r="D190" i="60"/>
  <c r="D191" i="60"/>
  <c r="D192" i="60"/>
  <c r="D193" i="60"/>
  <c r="D194" i="60"/>
  <c r="J194" i="60" s="1"/>
  <c r="D195" i="60"/>
  <c r="D196" i="60"/>
  <c r="D197" i="60"/>
  <c r="D198" i="60"/>
  <c r="D199" i="60"/>
  <c r="D200" i="60"/>
  <c r="D201" i="60"/>
  <c r="D202" i="60"/>
  <c r="I202" i="60" s="1"/>
  <c r="D203" i="60"/>
  <c r="D204" i="60"/>
  <c r="D205" i="60"/>
  <c r="D206" i="60"/>
  <c r="D207" i="60"/>
  <c r="D208" i="60"/>
  <c r="D209" i="60"/>
  <c r="D210" i="60"/>
  <c r="I210" i="60" s="1"/>
  <c r="D211" i="60"/>
  <c r="D212" i="60"/>
  <c r="D213" i="60"/>
  <c r="D214" i="60"/>
  <c r="D215" i="60"/>
  <c r="D216" i="60"/>
  <c r="I216" i="60" s="1"/>
  <c r="D217" i="60"/>
  <c r="D218" i="60"/>
  <c r="J218" i="60" s="1"/>
  <c r="D219" i="60"/>
  <c r="D220" i="60"/>
  <c r="D221" i="60"/>
  <c r="D222" i="60"/>
  <c r="D223" i="60"/>
  <c r="D224" i="60"/>
  <c r="D225" i="60"/>
  <c r="D226" i="60"/>
  <c r="J226" i="60" s="1"/>
  <c r="D227" i="60"/>
  <c r="D228" i="60"/>
  <c r="D229" i="60"/>
  <c r="D230" i="60"/>
  <c r="D231" i="60"/>
  <c r="D232" i="60"/>
  <c r="D233" i="60"/>
  <c r="D234" i="60"/>
  <c r="I234" i="60" s="1"/>
  <c r="D235" i="60"/>
  <c r="D236" i="60"/>
  <c r="D237" i="60"/>
  <c r="D238" i="60"/>
  <c r="D239" i="60"/>
  <c r="D240" i="60"/>
  <c r="D241" i="60"/>
  <c r="D242" i="60"/>
  <c r="I242" i="60" s="1"/>
  <c r="D243" i="60"/>
  <c r="D244" i="60"/>
  <c r="D245" i="60"/>
  <c r="D246" i="60"/>
  <c r="D247" i="60"/>
  <c r="D248" i="60"/>
  <c r="I248" i="60" s="1"/>
  <c r="D249" i="60"/>
  <c r="D250" i="60"/>
  <c r="J250" i="60" s="1"/>
  <c r="D251" i="60"/>
  <c r="D252" i="60"/>
  <c r="D253" i="60"/>
  <c r="D254" i="60"/>
  <c r="D255" i="60"/>
  <c r="D256" i="60"/>
  <c r="D257" i="60"/>
  <c r="D258" i="60"/>
  <c r="J258" i="60" s="1"/>
  <c r="D259" i="60"/>
  <c r="D260" i="60"/>
  <c r="D261" i="60"/>
  <c r="D262" i="60"/>
  <c r="D263" i="60"/>
  <c r="D264" i="60"/>
  <c r="D265" i="60"/>
  <c r="D266" i="60"/>
  <c r="I266" i="60" s="1"/>
  <c r="D267" i="60"/>
  <c r="D268" i="60"/>
  <c r="D269" i="60"/>
  <c r="D270" i="60"/>
  <c r="D271" i="60"/>
  <c r="D272" i="60"/>
  <c r="D273" i="60"/>
  <c r="D274" i="60"/>
  <c r="I274" i="60" s="1"/>
  <c r="D275" i="60"/>
  <c r="D276" i="60"/>
  <c r="D277" i="60"/>
  <c r="D278" i="60"/>
  <c r="D279" i="60"/>
  <c r="D280" i="60"/>
  <c r="I280" i="60" s="1"/>
  <c r="D281" i="60"/>
  <c r="D282" i="60"/>
  <c r="I282" i="60" s="1"/>
  <c r="D283" i="60"/>
  <c r="D284" i="60"/>
  <c r="D285" i="60"/>
  <c r="D286" i="60"/>
  <c r="D287" i="60"/>
  <c r="D288" i="60"/>
  <c r="D289" i="60"/>
  <c r="D290" i="60"/>
  <c r="I290" i="60" s="1"/>
  <c r="D291" i="60"/>
  <c r="D292" i="60"/>
  <c r="D293" i="60"/>
  <c r="D294" i="60"/>
  <c r="D295" i="60"/>
  <c r="D296" i="60"/>
  <c r="D297" i="60"/>
  <c r="D298" i="60"/>
  <c r="I298" i="60" s="1"/>
  <c r="D299" i="60"/>
  <c r="D300" i="60"/>
  <c r="D301" i="60"/>
  <c r="D302" i="60"/>
  <c r="D303" i="60"/>
  <c r="D304" i="60"/>
  <c r="D305" i="60"/>
  <c r="D306" i="60"/>
  <c r="I306" i="60" s="1"/>
  <c r="D307" i="60"/>
  <c r="D308" i="60"/>
  <c r="D309" i="60"/>
  <c r="D310" i="60"/>
  <c r="D311" i="60"/>
  <c r="D312" i="60"/>
  <c r="I312" i="60" s="1"/>
  <c r="D313" i="60"/>
  <c r="D314" i="60"/>
  <c r="D315" i="60"/>
  <c r="D316" i="60"/>
  <c r="D317" i="60"/>
  <c r="D318" i="60"/>
  <c r="D319" i="60"/>
  <c r="D320" i="60"/>
  <c r="D321" i="60"/>
  <c r="D322" i="60"/>
  <c r="D323" i="60"/>
  <c r="D324" i="60"/>
  <c r="D325" i="60"/>
  <c r="D326" i="60"/>
  <c r="D327" i="60"/>
  <c r="D328" i="60"/>
  <c r="D329" i="60"/>
  <c r="D330" i="60"/>
  <c r="D331" i="60"/>
  <c r="D332" i="60"/>
  <c r="D333" i="60"/>
  <c r="D334" i="60"/>
  <c r="D335" i="60"/>
  <c r="D336" i="60"/>
  <c r="D337" i="60"/>
  <c r="D338" i="60"/>
  <c r="I338" i="60" s="1"/>
  <c r="D339" i="60"/>
  <c r="D340" i="60"/>
  <c r="D341" i="60"/>
  <c r="I341" i="60" s="1"/>
  <c r="D342" i="60"/>
  <c r="D343" i="60"/>
  <c r="D344" i="60"/>
  <c r="D345" i="60"/>
  <c r="D346" i="60"/>
  <c r="D347" i="60"/>
  <c r="D348" i="60"/>
  <c r="D349" i="60"/>
  <c r="D350" i="60"/>
  <c r="D351" i="60"/>
  <c r="D352" i="60"/>
  <c r="D353" i="60"/>
  <c r="D354" i="60"/>
  <c r="D355" i="60"/>
  <c r="D356" i="60"/>
  <c r="D357" i="60"/>
  <c r="I357" i="60" s="1"/>
  <c r="D358" i="60"/>
  <c r="D359" i="60"/>
  <c r="I359" i="60" s="1"/>
  <c r="D360" i="60"/>
  <c r="D361" i="60"/>
  <c r="D362" i="60"/>
  <c r="D363" i="60"/>
  <c r="D364" i="60"/>
  <c r="D365" i="60"/>
  <c r="D366" i="60"/>
  <c r="D367" i="60"/>
  <c r="D368" i="60"/>
  <c r="D369" i="60"/>
  <c r="D370" i="60"/>
  <c r="I370" i="60" s="1"/>
  <c r="D371" i="60"/>
  <c r="D372" i="60"/>
  <c r="D373" i="60"/>
  <c r="I373" i="60" s="1"/>
  <c r="D374" i="60"/>
  <c r="D375" i="60"/>
  <c r="D376" i="60"/>
  <c r="D377" i="60"/>
  <c r="D378" i="60"/>
  <c r="J378" i="60" s="1"/>
  <c r="D379" i="60"/>
  <c r="D380" i="60"/>
  <c r="D381" i="60"/>
  <c r="D382" i="60"/>
  <c r="D383" i="60"/>
  <c r="I383" i="60" s="1"/>
  <c r="D384" i="60"/>
  <c r="I384" i="60" s="1"/>
  <c r="D385" i="60"/>
  <c r="D386" i="60"/>
  <c r="J386" i="60" s="1"/>
  <c r="D387" i="60"/>
  <c r="D388" i="60"/>
  <c r="D389" i="60"/>
  <c r="D390" i="60"/>
  <c r="D391" i="60"/>
  <c r="D392" i="60"/>
  <c r="D393" i="60"/>
  <c r="D394" i="60"/>
  <c r="D395" i="60"/>
  <c r="I395" i="60" s="1"/>
  <c r="D396" i="60"/>
  <c r="I396" i="60" s="1"/>
  <c r="D397" i="60"/>
  <c r="D398" i="60"/>
  <c r="D399" i="60"/>
  <c r="D400" i="60"/>
  <c r="D401" i="60"/>
  <c r="D402" i="60"/>
  <c r="D403" i="60"/>
  <c r="D404" i="60"/>
  <c r="I404" i="60" s="1"/>
  <c r="D405" i="60"/>
  <c r="I405" i="60" s="1"/>
  <c r="D406" i="60"/>
  <c r="D407" i="60"/>
  <c r="D408" i="60"/>
  <c r="D409" i="60"/>
  <c r="D410" i="60"/>
  <c r="D411" i="60"/>
  <c r="D412" i="60"/>
  <c r="D413" i="60"/>
  <c r="I413" i="60" s="1"/>
  <c r="D414" i="60"/>
  <c r="I414" i="60" s="1"/>
  <c r="D415" i="60"/>
  <c r="D416" i="60"/>
  <c r="D417" i="60"/>
  <c r="D418" i="60"/>
  <c r="D419" i="60"/>
  <c r="D420" i="60"/>
  <c r="D421" i="60"/>
  <c r="I421" i="60" s="1"/>
  <c r="D422" i="60"/>
  <c r="I422" i="60" s="1"/>
  <c r="D423" i="60"/>
  <c r="D424" i="60"/>
  <c r="D425" i="60"/>
  <c r="D426" i="60"/>
  <c r="D427" i="60"/>
  <c r="D428" i="60"/>
  <c r="D429" i="60"/>
  <c r="I429" i="60" s="1"/>
  <c r="D430" i="60"/>
  <c r="I430" i="60" s="1"/>
  <c r="D431" i="60"/>
  <c r="D432" i="60"/>
  <c r="D433" i="60"/>
  <c r="D434" i="60"/>
  <c r="D435" i="60"/>
  <c r="D436" i="60"/>
  <c r="D437" i="60"/>
  <c r="I437" i="60" s="1"/>
  <c r="D438" i="60"/>
  <c r="I438" i="60" s="1"/>
  <c r="D439" i="60"/>
  <c r="D440" i="60"/>
  <c r="D441" i="60"/>
  <c r="D442" i="60"/>
  <c r="D443" i="60"/>
  <c r="D444" i="60"/>
  <c r="D445" i="60"/>
  <c r="I445" i="60" s="1"/>
  <c r="D446" i="60"/>
  <c r="I446" i="60" s="1"/>
  <c r="D447" i="60"/>
  <c r="D448" i="60"/>
  <c r="D449" i="60"/>
  <c r="D450" i="60"/>
  <c r="D451" i="60"/>
  <c r="D452" i="60"/>
  <c r="D453" i="60"/>
  <c r="I453" i="60" s="1"/>
  <c r="D454" i="60"/>
  <c r="I454" i="60" s="1"/>
  <c r="D455" i="60"/>
  <c r="D456" i="60"/>
  <c r="D457" i="60"/>
  <c r="D458" i="60"/>
  <c r="D459" i="60"/>
  <c r="D460" i="60"/>
  <c r="D461" i="60"/>
  <c r="I461" i="60" s="1"/>
  <c r="D462" i="60"/>
  <c r="I462" i="60" s="1"/>
  <c r="D463" i="60"/>
  <c r="D464" i="60"/>
  <c r="D465" i="60"/>
  <c r="D466" i="60"/>
  <c r="D467" i="60"/>
  <c r="D468" i="60"/>
  <c r="D469" i="60"/>
  <c r="I469" i="60" s="1"/>
  <c r="D470" i="60"/>
  <c r="I470" i="60" s="1"/>
  <c r="D471" i="60"/>
  <c r="D472" i="60"/>
  <c r="D473" i="60"/>
  <c r="D474" i="60"/>
  <c r="D475" i="60"/>
  <c r="D476" i="60"/>
  <c r="D477" i="60"/>
  <c r="I477" i="60" s="1"/>
  <c r="D478" i="60"/>
  <c r="I478" i="60" s="1"/>
  <c r="D479" i="60"/>
  <c r="D480" i="60"/>
  <c r="D481" i="60"/>
  <c r="D482" i="60"/>
  <c r="D483" i="60"/>
  <c r="D484" i="60"/>
  <c r="D485" i="60"/>
  <c r="I485" i="60" s="1"/>
  <c r="D486" i="60"/>
  <c r="I486" i="60" s="1"/>
  <c r="D487" i="60"/>
  <c r="D488" i="60"/>
  <c r="D489" i="60"/>
  <c r="D490" i="60"/>
  <c r="D491" i="60"/>
  <c r="D492" i="60"/>
  <c r="D493" i="60"/>
  <c r="I493" i="60" s="1"/>
  <c r="D494" i="60"/>
  <c r="I494" i="60" s="1"/>
  <c r="D495" i="60"/>
  <c r="D496" i="60"/>
  <c r="D497" i="60"/>
  <c r="D498" i="60"/>
  <c r="D499" i="60"/>
  <c r="D500" i="60"/>
  <c r="D501" i="60"/>
  <c r="I501" i="60" s="1"/>
  <c r="D502" i="60"/>
  <c r="I502" i="60" s="1"/>
  <c r="D503" i="60"/>
  <c r="D504" i="60"/>
  <c r="D505" i="60"/>
  <c r="D506" i="60"/>
  <c r="J506" i="60" s="1"/>
  <c r="D507" i="60"/>
  <c r="D508" i="60"/>
  <c r="D509" i="60"/>
  <c r="I509" i="60" s="1"/>
  <c r="D510" i="60"/>
  <c r="I510" i="60" s="1"/>
  <c r="D511" i="60"/>
  <c r="D512" i="60"/>
  <c r="D513" i="60"/>
  <c r="D514" i="60"/>
  <c r="J514" i="60" s="1"/>
  <c r="D515" i="60"/>
  <c r="D516" i="60"/>
  <c r="D517" i="60"/>
  <c r="I517" i="60" s="1"/>
  <c r="D518" i="60"/>
  <c r="I518" i="60" s="1"/>
  <c r="D519" i="60"/>
  <c r="D520" i="60"/>
  <c r="D521" i="60"/>
  <c r="D522" i="60"/>
  <c r="D523" i="60"/>
  <c r="D524" i="60"/>
  <c r="D525" i="60"/>
  <c r="I525" i="60" s="1"/>
  <c r="D526" i="60"/>
  <c r="I526" i="60" s="1"/>
  <c r="D527" i="60"/>
  <c r="D528" i="60"/>
  <c r="D529" i="60"/>
  <c r="D530" i="60"/>
  <c r="D531" i="60"/>
  <c r="D532" i="60"/>
  <c r="D533" i="60"/>
  <c r="I533" i="60" s="1"/>
  <c r="D534" i="60"/>
  <c r="I534" i="60" s="1"/>
  <c r="D535" i="60"/>
  <c r="D536" i="60"/>
  <c r="D537" i="60"/>
  <c r="D538" i="60"/>
  <c r="D539" i="60"/>
  <c r="D540" i="60"/>
  <c r="D541" i="60"/>
  <c r="I541" i="60" s="1"/>
  <c r="D542" i="60"/>
  <c r="I542" i="60" s="1"/>
  <c r="D543" i="60"/>
  <c r="D544" i="60"/>
  <c r="D545" i="60"/>
  <c r="D546" i="60"/>
  <c r="D547" i="60"/>
  <c r="D548" i="60"/>
  <c r="D549" i="60"/>
  <c r="I549" i="60" s="1"/>
  <c r="D550" i="60"/>
  <c r="I550" i="60" s="1"/>
  <c r="D551" i="60"/>
  <c r="D552" i="60"/>
  <c r="D553" i="60"/>
  <c r="D554" i="60"/>
  <c r="D555" i="60"/>
  <c r="D556" i="60"/>
  <c r="D557" i="60"/>
  <c r="I557" i="60" s="1"/>
  <c r="D558" i="60"/>
  <c r="I558" i="60" s="1"/>
  <c r="D559" i="60"/>
  <c r="D560" i="60"/>
  <c r="D561" i="60"/>
  <c r="D562" i="60"/>
  <c r="D563" i="60"/>
  <c r="D564" i="60"/>
  <c r="D565" i="60"/>
  <c r="I565" i="60" s="1"/>
  <c r="D566" i="60"/>
  <c r="I566" i="60" s="1"/>
  <c r="D567" i="60"/>
  <c r="D568" i="60"/>
  <c r="D569" i="60"/>
  <c r="D570" i="60"/>
  <c r="D571" i="60"/>
  <c r="D572" i="60"/>
  <c r="D573" i="60"/>
  <c r="I573" i="60" s="1"/>
  <c r="D574" i="60"/>
  <c r="I574" i="60" s="1"/>
  <c r="D575" i="60"/>
  <c r="I575" i="60" s="1"/>
  <c r="D576" i="60"/>
  <c r="D577" i="60"/>
  <c r="D578" i="60"/>
  <c r="D579" i="60"/>
  <c r="D580" i="60"/>
  <c r="D581" i="60"/>
  <c r="I581" i="60" s="1"/>
  <c r="D582" i="60"/>
  <c r="I582" i="60" s="1"/>
  <c r="D583" i="60"/>
  <c r="I583" i="60" s="1"/>
  <c r="D584" i="60"/>
  <c r="D585" i="60"/>
  <c r="D586" i="60"/>
  <c r="D587" i="60"/>
  <c r="D588" i="60"/>
  <c r="D589" i="60"/>
  <c r="I589" i="60" s="1"/>
  <c r="D590" i="60"/>
  <c r="I590" i="60" s="1"/>
  <c r="D591" i="60"/>
  <c r="I591" i="60" s="1"/>
  <c r="D592" i="60"/>
  <c r="D593" i="60"/>
  <c r="D594" i="60"/>
  <c r="D595" i="60"/>
  <c r="D596" i="60"/>
  <c r="D597" i="60"/>
  <c r="I597" i="60" s="1"/>
  <c r="D598" i="60"/>
  <c r="I598" i="60" s="1"/>
  <c r="D599" i="60"/>
  <c r="I599" i="60" s="1"/>
  <c r="D600" i="60"/>
  <c r="D601" i="60"/>
  <c r="D602" i="60"/>
  <c r="D603" i="60"/>
  <c r="D604" i="60"/>
  <c r="D605" i="60"/>
  <c r="I605" i="60" s="1"/>
  <c r="D606" i="60"/>
  <c r="I606" i="60" s="1"/>
  <c r="D607" i="60"/>
  <c r="I607" i="60" s="1"/>
  <c r="D608" i="60"/>
  <c r="D609" i="60"/>
  <c r="D610" i="60"/>
  <c r="D611" i="60"/>
  <c r="D612" i="60"/>
  <c r="D613" i="60"/>
  <c r="I613" i="60" s="1"/>
  <c r="D614" i="60"/>
  <c r="I614" i="60" s="1"/>
  <c r="D615" i="60"/>
  <c r="I615" i="60" s="1"/>
  <c r="D616" i="60"/>
  <c r="D617" i="60"/>
  <c r="D618" i="60"/>
  <c r="D619" i="60"/>
  <c r="D620" i="60"/>
  <c r="D621" i="60"/>
  <c r="I621" i="60" s="1"/>
  <c r="D622" i="60"/>
  <c r="I622" i="60" s="1"/>
  <c r="D623" i="60"/>
  <c r="I623" i="60" s="1"/>
  <c r="D624" i="60"/>
  <c r="D625" i="60"/>
  <c r="D626" i="60"/>
  <c r="D627" i="60"/>
  <c r="D628" i="60"/>
  <c r="D629" i="60"/>
  <c r="I629" i="60" s="1"/>
  <c r="D630" i="60"/>
  <c r="I630" i="60" s="1"/>
  <c r="D631" i="60"/>
  <c r="I631" i="60" s="1"/>
  <c r="D632" i="60"/>
  <c r="D633" i="60"/>
  <c r="D634" i="60"/>
  <c r="J634" i="60" s="1"/>
  <c r="D635" i="60"/>
  <c r="D636" i="60"/>
  <c r="D637" i="60"/>
  <c r="I637" i="60" s="1"/>
  <c r="D638" i="60"/>
  <c r="I638" i="60" s="1"/>
  <c r="D639" i="60"/>
  <c r="I639" i="60" s="1"/>
  <c r="D640" i="60"/>
  <c r="D641" i="60"/>
  <c r="D642" i="60"/>
  <c r="J642" i="60" s="1"/>
  <c r="D643" i="60"/>
  <c r="D644" i="60"/>
  <c r="D645" i="60"/>
  <c r="I645" i="60" s="1"/>
  <c r="D646" i="60"/>
  <c r="I646" i="60" s="1"/>
  <c r="D647" i="60"/>
  <c r="I647" i="60" s="1"/>
  <c r="D648" i="60"/>
  <c r="D649" i="60"/>
  <c r="D650" i="60"/>
  <c r="D651" i="60"/>
  <c r="D652" i="60"/>
  <c r="D653" i="60"/>
  <c r="I653" i="60" s="1"/>
  <c r="D654" i="60"/>
  <c r="I654" i="60" s="1"/>
  <c r="D655" i="60"/>
  <c r="I655" i="60" s="1"/>
  <c r="D656" i="60"/>
  <c r="D657" i="60"/>
  <c r="D658" i="60"/>
  <c r="D659" i="60"/>
  <c r="D660" i="60"/>
  <c r="D661" i="60"/>
  <c r="I661" i="60" s="1"/>
  <c r="D662" i="60"/>
  <c r="I662" i="60" s="1"/>
  <c r="D663" i="60"/>
  <c r="I663" i="60" s="1"/>
  <c r="D664" i="60"/>
  <c r="D665" i="60"/>
  <c r="D666" i="60"/>
  <c r="D667" i="60"/>
  <c r="D668" i="60"/>
  <c r="D669" i="60"/>
  <c r="I669" i="60" s="1"/>
  <c r="D670" i="60"/>
  <c r="I670" i="60" s="1"/>
  <c r="D671" i="60"/>
  <c r="I671" i="60" s="1"/>
  <c r="D672" i="60"/>
  <c r="D673" i="60"/>
  <c r="D674" i="60"/>
  <c r="D675" i="60"/>
  <c r="D676" i="60"/>
  <c r="D677" i="60"/>
  <c r="I677" i="60" s="1"/>
  <c r="D678" i="60"/>
  <c r="I678" i="60" s="1"/>
  <c r="D679" i="60"/>
  <c r="I679" i="60" s="1"/>
  <c r="D680" i="60"/>
  <c r="D681" i="60"/>
  <c r="D682" i="60"/>
  <c r="D683" i="60"/>
  <c r="D684" i="60"/>
  <c r="D685" i="60"/>
  <c r="I685" i="60" s="1"/>
  <c r="D686" i="60"/>
  <c r="I686" i="60" s="1"/>
  <c r="D687" i="60"/>
  <c r="I687" i="60" s="1"/>
  <c r="D688" i="60"/>
  <c r="D689" i="60"/>
  <c r="D690" i="60"/>
  <c r="D691" i="60"/>
  <c r="D692" i="60"/>
  <c r="D693" i="60"/>
  <c r="I693" i="60" s="1"/>
  <c r="D694" i="60"/>
  <c r="I694" i="60" s="1"/>
  <c r="D695" i="60"/>
  <c r="I695" i="60" s="1"/>
  <c r="D696" i="60"/>
  <c r="D697" i="60"/>
  <c r="D698" i="60"/>
  <c r="D699" i="60"/>
  <c r="D700" i="60"/>
  <c r="D701" i="60"/>
  <c r="I701" i="60" s="1"/>
  <c r="D702" i="60"/>
  <c r="I702" i="60" s="1"/>
  <c r="D703" i="60"/>
  <c r="I703" i="60" s="1"/>
  <c r="D704" i="60"/>
  <c r="D705" i="60"/>
  <c r="D706" i="60"/>
  <c r="D707" i="60"/>
  <c r="D708" i="60"/>
  <c r="D709" i="60"/>
  <c r="I709" i="60" s="1"/>
  <c r="D710" i="60"/>
  <c r="I710" i="60" s="1"/>
  <c r="D711" i="60"/>
  <c r="I711" i="60" s="1"/>
  <c r="D712" i="60"/>
  <c r="D713" i="60"/>
  <c r="D714" i="60"/>
  <c r="D715" i="60"/>
  <c r="I715" i="60" s="1"/>
  <c r="D716" i="60"/>
  <c r="D717" i="60"/>
  <c r="I717" i="60" s="1"/>
  <c r="D718" i="60"/>
  <c r="I718" i="60" s="1"/>
  <c r="D719" i="60"/>
  <c r="I719" i="60" s="1"/>
  <c r="D720" i="60"/>
  <c r="D721" i="60"/>
  <c r="D722" i="60"/>
  <c r="D723" i="60"/>
  <c r="I723" i="60" s="1"/>
  <c r="D724" i="60"/>
  <c r="D725" i="60"/>
  <c r="I725" i="60" s="1"/>
  <c r="D726" i="60"/>
  <c r="I726" i="60" s="1"/>
  <c r="D727" i="60"/>
  <c r="I727" i="60" s="1"/>
  <c r="D728" i="60"/>
  <c r="D729" i="60"/>
  <c r="D730" i="60"/>
  <c r="D731" i="60"/>
  <c r="I731" i="60" s="1"/>
  <c r="D732" i="60"/>
  <c r="D733" i="60"/>
  <c r="J733" i="60" s="1"/>
  <c r="D734" i="60"/>
  <c r="I734" i="60" s="1"/>
  <c r="D735" i="60"/>
  <c r="I735" i="60" s="1"/>
  <c r="D736" i="60"/>
  <c r="D737" i="60"/>
  <c r="D738" i="60"/>
  <c r="D739" i="60"/>
  <c r="I739" i="60" s="1"/>
  <c r="D740" i="60"/>
  <c r="D741" i="60"/>
  <c r="I741" i="60" s="1"/>
  <c r="D742" i="60"/>
  <c r="I742" i="60" s="1"/>
  <c r="D743" i="60"/>
  <c r="I743" i="60" s="1"/>
  <c r="D744" i="60"/>
  <c r="D745" i="60"/>
  <c r="D746" i="60"/>
  <c r="D747" i="60"/>
  <c r="I747" i="60" s="1"/>
  <c r="D748" i="60"/>
  <c r="D749" i="60"/>
  <c r="I749" i="60" s="1"/>
  <c r="D750" i="60"/>
  <c r="I750" i="60" s="1"/>
  <c r="D751" i="60"/>
  <c r="I751" i="60" s="1"/>
  <c r="D752" i="60"/>
  <c r="D753" i="60"/>
  <c r="D754" i="60"/>
  <c r="D755" i="60"/>
  <c r="I755" i="60" s="1"/>
  <c r="D756" i="60"/>
  <c r="D757" i="60"/>
  <c r="I757" i="60" s="1"/>
  <c r="D758" i="60"/>
  <c r="I758" i="60" s="1"/>
  <c r="D759" i="60"/>
  <c r="I759" i="60" s="1"/>
  <c r="D760" i="60"/>
  <c r="D761" i="60"/>
  <c r="D762" i="60"/>
  <c r="D763" i="60"/>
  <c r="I763" i="60" s="1"/>
  <c r="D764" i="60"/>
  <c r="D765" i="60"/>
  <c r="J765" i="60" s="1"/>
  <c r="D766" i="60"/>
  <c r="I766" i="60" s="1"/>
  <c r="D767" i="60"/>
  <c r="J767" i="60" s="1"/>
  <c r="D768" i="60"/>
  <c r="D769" i="60"/>
  <c r="D770" i="60"/>
  <c r="D771" i="60"/>
  <c r="I771" i="60" s="1"/>
  <c r="D772" i="60"/>
  <c r="D773" i="60"/>
  <c r="I773" i="60" s="1"/>
  <c r="D774" i="60"/>
  <c r="I774" i="60" s="1"/>
  <c r="D775" i="60"/>
  <c r="I775" i="60" s="1"/>
  <c r="D776" i="60"/>
  <c r="D777" i="60"/>
  <c r="D778" i="60"/>
  <c r="D779" i="60"/>
  <c r="I779" i="60" s="1"/>
  <c r="D780" i="60"/>
  <c r="D781" i="60"/>
  <c r="I781" i="60" s="1"/>
  <c r="D782" i="60"/>
  <c r="I782" i="60" s="1"/>
  <c r="D783" i="60"/>
  <c r="I783" i="60" s="1"/>
  <c r="D784" i="60"/>
  <c r="D3" i="60"/>
  <c r="H3" i="60"/>
  <c r="H4" i="60"/>
  <c r="H5" i="60"/>
  <c r="H6" i="60"/>
  <c r="H7" i="60"/>
  <c r="H8" i="60"/>
  <c r="H9" i="60"/>
  <c r="H10" i="60"/>
  <c r="H11" i="60"/>
  <c r="H12" i="60"/>
  <c r="H13" i="60"/>
  <c r="H14" i="60"/>
  <c r="H15" i="60"/>
  <c r="H16" i="60"/>
  <c r="H17" i="60"/>
  <c r="H18" i="60"/>
  <c r="H19" i="60"/>
  <c r="H20" i="60"/>
  <c r="H21" i="60"/>
  <c r="H22" i="60"/>
  <c r="H23" i="60"/>
  <c r="H24" i="60"/>
  <c r="H25" i="60"/>
  <c r="H26" i="60"/>
  <c r="H27" i="60"/>
  <c r="H28" i="60"/>
  <c r="H29" i="60"/>
  <c r="H30" i="60"/>
  <c r="H31" i="60"/>
  <c r="H32" i="60"/>
  <c r="H33" i="60"/>
  <c r="H34" i="60"/>
  <c r="H35" i="60"/>
  <c r="H36" i="60"/>
  <c r="H37" i="60"/>
  <c r="H38" i="60"/>
  <c r="H39" i="60"/>
  <c r="H40" i="60"/>
  <c r="H41" i="60"/>
  <c r="H42" i="60"/>
  <c r="H43" i="60"/>
  <c r="H44" i="60"/>
  <c r="H45" i="60"/>
  <c r="H46" i="60"/>
  <c r="H47" i="60"/>
  <c r="H48" i="60"/>
  <c r="H49" i="60"/>
  <c r="H50" i="60"/>
  <c r="H51" i="60"/>
  <c r="H52" i="60"/>
  <c r="H53" i="60"/>
  <c r="H54" i="60"/>
  <c r="H55" i="60"/>
  <c r="H56" i="60"/>
  <c r="H57" i="60"/>
  <c r="H58" i="60"/>
  <c r="H59" i="60"/>
  <c r="H60" i="60"/>
  <c r="H61" i="60"/>
  <c r="H62" i="60"/>
  <c r="H63" i="60"/>
  <c r="H64" i="60"/>
  <c r="H65" i="60"/>
  <c r="H66" i="60"/>
  <c r="H67" i="60"/>
  <c r="H68" i="60"/>
  <c r="H69" i="60"/>
  <c r="H70" i="60"/>
  <c r="H71" i="60"/>
  <c r="H72" i="60"/>
  <c r="H73" i="60"/>
  <c r="H74" i="60"/>
  <c r="H75" i="60"/>
  <c r="H76" i="60"/>
  <c r="H77" i="60"/>
  <c r="H78" i="60"/>
  <c r="H79" i="60"/>
  <c r="H80" i="60"/>
  <c r="H81" i="60"/>
  <c r="H82" i="60"/>
  <c r="H83" i="60"/>
  <c r="H84" i="60"/>
  <c r="H85" i="60"/>
  <c r="H86" i="60"/>
  <c r="H87" i="60"/>
  <c r="H88" i="60"/>
  <c r="H89" i="60"/>
  <c r="H90" i="60"/>
  <c r="H91" i="60"/>
  <c r="H92" i="60"/>
  <c r="H93" i="60"/>
  <c r="H94" i="60"/>
  <c r="H95" i="60"/>
  <c r="H96" i="60"/>
  <c r="H97" i="60"/>
  <c r="H98" i="60"/>
  <c r="H99" i="60"/>
  <c r="H100" i="60"/>
  <c r="H101" i="60"/>
  <c r="H102" i="60"/>
  <c r="H103" i="60"/>
  <c r="H104" i="60"/>
  <c r="H105" i="60"/>
  <c r="H106" i="60"/>
  <c r="H107" i="60"/>
  <c r="H108" i="60"/>
  <c r="H109" i="60"/>
  <c r="H110" i="60"/>
  <c r="H111" i="60"/>
  <c r="H112" i="60"/>
  <c r="H113" i="60"/>
  <c r="H114" i="60"/>
  <c r="H115" i="60"/>
  <c r="H116" i="60"/>
  <c r="H117" i="60"/>
  <c r="H118" i="60"/>
  <c r="H119" i="60"/>
  <c r="H120" i="60"/>
  <c r="H121" i="60"/>
  <c r="H122" i="60"/>
  <c r="H123" i="60"/>
  <c r="H124" i="60"/>
  <c r="H125" i="60"/>
  <c r="H126" i="60"/>
  <c r="H127" i="60"/>
  <c r="H128" i="60"/>
  <c r="H129" i="60"/>
  <c r="H130" i="60"/>
  <c r="H131" i="60"/>
  <c r="H132" i="60"/>
  <c r="H133" i="60"/>
  <c r="H134" i="60"/>
  <c r="H135" i="60"/>
  <c r="H136" i="60"/>
  <c r="H137" i="60"/>
  <c r="H138" i="60"/>
  <c r="H139" i="60"/>
  <c r="H140" i="60"/>
  <c r="H141" i="60"/>
  <c r="H142" i="60"/>
  <c r="H143" i="60"/>
  <c r="H144" i="60"/>
  <c r="H145" i="60"/>
  <c r="H146" i="60"/>
  <c r="H147" i="60"/>
  <c r="H148" i="60"/>
  <c r="H149" i="60"/>
  <c r="H150" i="60"/>
  <c r="H151" i="60"/>
  <c r="H152" i="60"/>
  <c r="H153" i="60"/>
  <c r="H154" i="60"/>
  <c r="H155" i="60"/>
  <c r="H156" i="60"/>
  <c r="H157" i="60"/>
  <c r="H158" i="60"/>
  <c r="H159" i="60"/>
  <c r="H160" i="60"/>
  <c r="H161" i="60"/>
  <c r="H162" i="60"/>
  <c r="H163" i="60"/>
  <c r="H164" i="60"/>
  <c r="H165" i="60"/>
  <c r="H166" i="60"/>
  <c r="H167" i="60"/>
  <c r="H168" i="60"/>
  <c r="H169" i="60"/>
  <c r="H170" i="60"/>
  <c r="H171" i="60"/>
  <c r="H172" i="60"/>
  <c r="H173" i="60"/>
  <c r="H174" i="60"/>
  <c r="H175" i="60"/>
  <c r="H176" i="60"/>
  <c r="H177" i="60"/>
  <c r="H178" i="60"/>
  <c r="H179" i="60"/>
  <c r="H180" i="60"/>
  <c r="H181" i="60"/>
  <c r="H182" i="60"/>
  <c r="H183" i="60"/>
  <c r="H184" i="60"/>
  <c r="H185" i="60"/>
  <c r="H186" i="60"/>
  <c r="H187" i="60"/>
  <c r="H188" i="60"/>
  <c r="H189" i="60"/>
  <c r="H190" i="60"/>
  <c r="H191" i="60"/>
  <c r="H192" i="60"/>
  <c r="H193" i="60"/>
  <c r="H194" i="60"/>
  <c r="H195" i="60"/>
  <c r="H196" i="60"/>
  <c r="H197" i="60"/>
  <c r="H198" i="60"/>
  <c r="H199" i="60"/>
  <c r="H200" i="60"/>
  <c r="H201" i="60"/>
  <c r="H202" i="60"/>
  <c r="H203" i="60"/>
  <c r="H204" i="60"/>
  <c r="H205" i="60"/>
  <c r="H206" i="60"/>
  <c r="H207" i="60"/>
  <c r="H208" i="60"/>
  <c r="H209" i="60"/>
  <c r="H210" i="60"/>
  <c r="H211" i="60"/>
  <c r="H212" i="60"/>
  <c r="H213" i="60"/>
  <c r="H214" i="60"/>
  <c r="H215" i="60"/>
  <c r="H216" i="60"/>
  <c r="H217" i="60"/>
  <c r="H218" i="60"/>
  <c r="H219" i="60"/>
  <c r="H220" i="60"/>
  <c r="H221" i="60"/>
  <c r="H222" i="60"/>
  <c r="H223" i="60"/>
  <c r="H224" i="60"/>
  <c r="H225" i="60"/>
  <c r="H226" i="60"/>
  <c r="H227" i="60"/>
  <c r="H228" i="60"/>
  <c r="H229" i="60"/>
  <c r="H230" i="60"/>
  <c r="H231" i="60"/>
  <c r="H232" i="60"/>
  <c r="H233" i="60"/>
  <c r="H234" i="60"/>
  <c r="H235" i="60"/>
  <c r="H236" i="60"/>
  <c r="H237" i="60"/>
  <c r="H238" i="60"/>
  <c r="H239" i="60"/>
  <c r="H240" i="60"/>
  <c r="H241" i="60"/>
  <c r="H242" i="60"/>
  <c r="H243" i="60"/>
  <c r="H244" i="60"/>
  <c r="H245" i="60"/>
  <c r="H246" i="60"/>
  <c r="H247" i="60"/>
  <c r="H248" i="60"/>
  <c r="H249" i="60"/>
  <c r="H250" i="60"/>
  <c r="H251" i="60"/>
  <c r="H252" i="60"/>
  <c r="H253" i="60"/>
  <c r="H254" i="60"/>
  <c r="H255" i="60"/>
  <c r="H256" i="60"/>
  <c r="H257" i="60"/>
  <c r="H258" i="60"/>
  <c r="H259" i="60"/>
  <c r="H260" i="60"/>
  <c r="H261" i="60"/>
  <c r="H262" i="60"/>
  <c r="H263" i="60"/>
  <c r="H264" i="60"/>
  <c r="H265" i="60"/>
  <c r="H266" i="60"/>
  <c r="H267" i="60"/>
  <c r="H268" i="60"/>
  <c r="H269" i="60"/>
  <c r="H270" i="60"/>
  <c r="H271" i="60"/>
  <c r="H272" i="60"/>
  <c r="H273" i="60"/>
  <c r="H274" i="60"/>
  <c r="H275" i="60"/>
  <c r="H276" i="60"/>
  <c r="H277" i="60"/>
  <c r="H278" i="60"/>
  <c r="H279" i="60"/>
  <c r="H280" i="60"/>
  <c r="H281" i="60"/>
  <c r="H282" i="60"/>
  <c r="H283" i="60"/>
  <c r="H284" i="60"/>
  <c r="H285" i="60"/>
  <c r="H286" i="60"/>
  <c r="H287" i="60"/>
  <c r="H288" i="60"/>
  <c r="H289" i="60"/>
  <c r="H290" i="60"/>
  <c r="H291" i="60"/>
  <c r="H292" i="60"/>
  <c r="H293" i="60"/>
  <c r="H294" i="60"/>
  <c r="H295" i="60"/>
  <c r="H296" i="60"/>
  <c r="H297" i="60"/>
  <c r="H298" i="60"/>
  <c r="H299" i="60"/>
  <c r="H300" i="60"/>
  <c r="H301" i="60"/>
  <c r="H302" i="60"/>
  <c r="H303" i="60"/>
  <c r="H304" i="60"/>
  <c r="H305" i="60"/>
  <c r="H306" i="60"/>
  <c r="H307" i="60"/>
  <c r="H308" i="60"/>
  <c r="H309" i="60"/>
  <c r="H310" i="60"/>
  <c r="H311" i="60"/>
  <c r="H312" i="60"/>
  <c r="H313" i="60"/>
  <c r="H314" i="60"/>
  <c r="H315" i="60"/>
  <c r="H316" i="60"/>
  <c r="H317" i="60"/>
  <c r="H318" i="60"/>
  <c r="H319" i="60"/>
  <c r="H320" i="60"/>
  <c r="H321" i="60"/>
  <c r="H322" i="60"/>
  <c r="H323" i="60"/>
  <c r="H324" i="60"/>
  <c r="H325" i="60"/>
  <c r="H326" i="60"/>
  <c r="H327" i="60"/>
  <c r="H328" i="60"/>
  <c r="H329" i="60"/>
  <c r="H330" i="60"/>
  <c r="H331" i="60"/>
  <c r="H332" i="60"/>
  <c r="H333" i="60"/>
  <c r="H334" i="60"/>
  <c r="H335" i="60"/>
  <c r="H336" i="60"/>
  <c r="H337" i="60"/>
  <c r="H338" i="60"/>
  <c r="H339" i="60"/>
  <c r="H340" i="60"/>
  <c r="H341" i="60"/>
  <c r="H342" i="60"/>
  <c r="H343" i="60"/>
  <c r="H344" i="60"/>
  <c r="H345" i="60"/>
  <c r="H346" i="60"/>
  <c r="H347" i="60"/>
  <c r="H348" i="60"/>
  <c r="H349" i="60"/>
  <c r="H350" i="60"/>
  <c r="H351" i="60"/>
  <c r="H352" i="60"/>
  <c r="H353" i="60"/>
  <c r="H354" i="60"/>
  <c r="H355" i="60"/>
  <c r="H356" i="60"/>
  <c r="H357" i="60"/>
  <c r="H358" i="60"/>
  <c r="H359" i="60"/>
  <c r="H360" i="60"/>
  <c r="H361" i="60"/>
  <c r="H362" i="60"/>
  <c r="H363" i="60"/>
  <c r="H364" i="60"/>
  <c r="H365" i="60"/>
  <c r="H366" i="60"/>
  <c r="H367" i="60"/>
  <c r="H368" i="60"/>
  <c r="H369" i="60"/>
  <c r="H370" i="60"/>
  <c r="H371" i="60"/>
  <c r="H372" i="60"/>
  <c r="H373" i="60"/>
  <c r="H374" i="60"/>
  <c r="H375" i="60"/>
  <c r="H376" i="60"/>
  <c r="H377" i="60"/>
  <c r="H378" i="60"/>
  <c r="H379" i="60"/>
  <c r="H380" i="60"/>
  <c r="H381" i="60"/>
  <c r="H382" i="60"/>
  <c r="H383" i="60"/>
  <c r="H384" i="60"/>
  <c r="H385" i="60"/>
  <c r="H386" i="60"/>
  <c r="H387" i="60"/>
  <c r="H388" i="60"/>
  <c r="H389" i="60"/>
  <c r="H390" i="60"/>
  <c r="H391" i="60"/>
  <c r="H392" i="60"/>
  <c r="H393" i="60"/>
  <c r="H394" i="60"/>
  <c r="H395" i="60"/>
  <c r="H396" i="60"/>
  <c r="H397" i="60"/>
  <c r="H398" i="60"/>
  <c r="H399" i="60"/>
  <c r="H400" i="60"/>
  <c r="H401" i="60"/>
  <c r="H402" i="60"/>
  <c r="H403" i="60"/>
  <c r="H404" i="60"/>
  <c r="H405" i="60"/>
  <c r="H406" i="60"/>
  <c r="H407" i="60"/>
  <c r="H408" i="60"/>
  <c r="H409" i="60"/>
  <c r="H410" i="60"/>
  <c r="H411" i="60"/>
  <c r="H412" i="60"/>
  <c r="H413" i="60"/>
  <c r="H414" i="60"/>
  <c r="H415" i="60"/>
  <c r="H416" i="60"/>
  <c r="H417" i="60"/>
  <c r="H418" i="60"/>
  <c r="H419" i="60"/>
  <c r="H420" i="60"/>
  <c r="H421" i="60"/>
  <c r="H422" i="60"/>
  <c r="H423" i="60"/>
  <c r="H424" i="60"/>
  <c r="H425" i="60"/>
  <c r="H426" i="60"/>
  <c r="H427" i="60"/>
  <c r="H428" i="60"/>
  <c r="H429" i="60"/>
  <c r="H430" i="60"/>
  <c r="H431" i="60"/>
  <c r="H432" i="60"/>
  <c r="H433" i="60"/>
  <c r="H434" i="60"/>
  <c r="H435" i="60"/>
  <c r="H436" i="60"/>
  <c r="H437" i="60"/>
  <c r="H438" i="60"/>
  <c r="H439" i="60"/>
  <c r="H440" i="60"/>
  <c r="H441" i="60"/>
  <c r="H442" i="60"/>
  <c r="H443" i="60"/>
  <c r="H444" i="60"/>
  <c r="H445" i="60"/>
  <c r="H446" i="60"/>
  <c r="H447" i="60"/>
  <c r="H448" i="60"/>
  <c r="H449" i="60"/>
  <c r="H450" i="60"/>
  <c r="H451" i="60"/>
  <c r="H452" i="60"/>
  <c r="H453" i="60"/>
  <c r="H454" i="60"/>
  <c r="H455" i="60"/>
  <c r="H456" i="60"/>
  <c r="H457" i="60"/>
  <c r="H458" i="60"/>
  <c r="H459" i="60"/>
  <c r="H460" i="60"/>
  <c r="H461" i="60"/>
  <c r="H462" i="60"/>
  <c r="H463" i="60"/>
  <c r="H464" i="60"/>
  <c r="H465" i="60"/>
  <c r="H466" i="60"/>
  <c r="H467" i="60"/>
  <c r="H468" i="60"/>
  <c r="H469" i="60"/>
  <c r="H470" i="60"/>
  <c r="H471" i="60"/>
  <c r="H472" i="60"/>
  <c r="H473" i="60"/>
  <c r="H474" i="60"/>
  <c r="H475" i="60"/>
  <c r="H476" i="60"/>
  <c r="H477" i="60"/>
  <c r="H478" i="60"/>
  <c r="H479" i="60"/>
  <c r="H480" i="60"/>
  <c r="H481" i="60"/>
  <c r="H482" i="60"/>
  <c r="H483" i="60"/>
  <c r="H484" i="60"/>
  <c r="H485" i="60"/>
  <c r="H486" i="60"/>
  <c r="H487" i="60"/>
  <c r="H488" i="60"/>
  <c r="H489" i="60"/>
  <c r="H490" i="60"/>
  <c r="H491" i="60"/>
  <c r="H492" i="60"/>
  <c r="H493" i="60"/>
  <c r="H494" i="60"/>
  <c r="H495" i="60"/>
  <c r="H496" i="60"/>
  <c r="H497" i="60"/>
  <c r="H498" i="60"/>
  <c r="H499" i="60"/>
  <c r="H500" i="60"/>
  <c r="H501" i="60"/>
  <c r="H502" i="60"/>
  <c r="H503" i="60"/>
  <c r="H504" i="60"/>
  <c r="H505" i="60"/>
  <c r="H506" i="60"/>
  <c r="H507" i="60"/>
  <c r="H508" i="60"/>
  <c r="H509" i="60"/>
  <c r="H510" i="60"/>
  <c r="H511" i="60"/>
  <c r="H512" i="60"/>
  <c r="H513" i="60"/>
  <c r="H514" i="60"/>
  <c r="H515" i="60"/>
  <c r="H516" i="60"/>
  <c r="H517" i="60"/>
  <c r="H518" i="60"/>
  <c r="H519" i="60"/>
  <c r="H520" i="60"/>
  <c r="H521" i="60"/>
  <c r="H522" i="60"/>
  <c r="H523" i="60"/>
  <c r="H524" i="60"/>
  <c r="H525" i="60"/>
  <c r="H526" i="60"/>
  <c r="H527" i="60"/>
  <c r="H528" i="60"/>
  <c r="H529" i="60"/>
  <c r="H530" i="60"/>
  <c r="H531" i="60"/>
  <c r="H532" i="60"/>
  <c r="H533" i="60"/>
  <c r="H534" i="60"/>
  <c r="H535" i="60"/>
  <c r="H536" i="60"/>
  <c r="H537" i="60"/>
  <c r="H538" i="60"/>
  <c r="H539" i="60"/>
  <c r="H540" i="60"/>
  <c r="H541" i="60"/>
  <c r="H542" i="60"/>
  <c r="H543" i="60"/>
  <c r="H544" i="60"/>
  <c r="H545" i="60"/>
  <c r="H546" i="60"/>
  <c r="H547" i="60"/>
  <c r="H548" i="60"/>
  <c r="H549" i="60"/>
  <c r="H550" i="60"/>
  <c r="H551" i="60"/>
  <c r="H552" i="60"/>
  <c r="H553" i="60"/>
  <c r="H554" i="60"/>
  <c r="H555" i="60"/>
  <c r="H556" i="60"/>
  <c r="H557" i="60"/>
  <c r="H558" i="60"/>
  <c r="H559" i="60"/>
  <c r="H560" i="60"/>
  <c r="H561" i="60"/>
  <c r="H562" i="60"/>
  <c r="H563" i="60"/>
  <c r="H564" i="60"/>
  <c r="H565" i="60"/>
  <c r="H566" i="60"/>
  <c r="H567" i="60"/>
  <c r="H568" i="60"/>
  <c r="H569" i="60"/>
  <c r="H570" i="60"/>
  <c r="H571" i="60"/>
  <c r="H572" i="60"/>
  <c r="H573" i="60"/>
  <c r="H574" i="60"/>
  <c r="H575" i="60"/>
  <c r="H576" i="60"/>
  <c r="H577" i="60"/>
  <c r="H578" i="60"/>
  <c r="H579" i="60"/>
  <c r="H580" i="60"/>
  <c r="H581" i="60"/>
  <c r="H582" i="60"/>
  <c r="H583" i="60"/>
  <c r="H584" i="60"/>
  <c r="H585" i="60"/>
  <c r="H586" i="60"/>
  <c r="H587" i="60"/>
  <c r="H588" i="60"/>
  <c r="H589" i="60"/>
  <c r="H590" i="60"/>
  <c r="H591" i="60"/>
  <c r="H592" i="60"/>
  <c r="H593" i="60"/>
  <c r="H594" i="60"/>
  <c r="H595" i="60"/>
  <c r="H596" i="60"/>
  <c r="H597" i="60"/>
  <c r="H598" i="60"/>
  <c r="H599" i="60"/>
  <c r="H600" i="60"/>
  <c r="H601" i="60"/>
  <c r="H602" i="60"/>
  <c r="H603" i="60"/>
  <c r="H604" i="60"/>
  <c r="H605" i="60"/>
  <c r="H606" i="60"/>
  <c r="H607" i="60"/>
  <c r="H608" i="60"/>
  <c r="H609" i="60"/>
  <c r="H610" i="60"/>
  <c r="H611" i="60"/>
  <c r="H612" i="60"/>
  <c r="H613" i="60"/>
  <c r="H614" i="60"/>
  <c r="H615" i="60"/>
  <c r="H616" i="60"/>
  <c r="H617" i="60"/>
  <c r="H618" i="60"/>
  <c r="H619" i="60"/>
  <c r="H620" i="60"/>
  <c r="H621" i="60"/>
  <c r="H622" i="60"/>
  <c r="H623" i="60"/>
  <c r="H624" i="60"/>
  <c r="H625" i="60"/>
  <c r="H626" i="60"/>
  <c r="H627" i="60"/>
  <c r="H628" i="60"/>
  <c r="H629" i="60"/>
  <c r="H630" i="60"/>
  <c r="H631" i="60"/>
  <c r="H632" i="60"/>
  <c r="H633" i="60"/>
  <c r="H634" i="60"/>
  <c r="H635" i="60"/>
  <c r="H636" i="60"/>
  <c r="H637" i="60"/>
  <c r="H638" i="60"/>
  <c r="H639" i="60"/>
  <c r="H640" i="60"/>
  <c r="H641" i="60"/>
  <c r="H642" i="60"/>
  <c r="H643" i="60"/>
  <c r="H644" i="60"/>
  <c r="H645" i="60"/>
  <c r="H646" i="60"/>
  <c r="H647" i="60"/>
  <c r="H648" i="60"/>
  <c r="H649" i="60"/>
  <c r="H650" i="60"/>
  <c r="H651" i="60"/>
  <c r="H652" i="60"/>
  <c r="H653" i="60"/>
  <c r="H654" i="60"/>
  <c r="H655" i="60"/>
  <c r="H656" i="60"/>
  <c r="H657" i="60"/>
  <c r="H658" i="60"/>
  <c r="H659" i="60"/>
  <c r="H660" i="60"/>
  <c r="H661" i="60"/>
  <c r="H662" i="60"/>
  <c r="H663" i="60"/>
  <c r="H664" i="60"/>
  <c r="H665" i="60"/>
  <c r="H666" i="60"/>
  <c r="H667" i="60"/>
  <c r="H668" i="60"/>
  <c r="H669" i="60"/>
  <c r="H670" i="60"/>
  <c r="H671" i="60"/>
  <c r="H672" i="60"/>
  <c r="H673" i="60"/>
  <c r="H674" i="60"/>
  <c r="H675" i="60"/>
  <c r="H676" i="60"/>
  <c r="H677" i="60"/>
  <c r="H678" i="60"/>
  <c r="H679" i="60"/>
  <c r="H680" i="60"/>
  <c r="H681" i="60"/>
  <c r="H682" i="60"/>
  <c r="H683" i="60"/>
  <c r="H684" i="60"/>
  <c r="H685" i="60"/>
  <c r="H686" i="60"/>
  <c r="H687" i="60"/>
  <c r="H688" i="60"/>
  <c r="H689" i="60"/>
  <c r="H690" i="60"/>
  <c r="H691" i="60"/>
  <c r="H692" i="60"/>
  <c r="H693" i="60"/>
  <c r="H694" i="60"/>
  <c r="H695" i="60"/>
  <c r="H696" i="60"/>
  <c r="H697" i="60"/>
  <c r="H698" i="60"/>
  <c r="H699" i="60"/>
  <c r="H700" i="60"/>
  <c r="H701" i="60"/>
  <c r="H702" i="60"/>
  <c r="H703" i="60"/>
  <c r="H704" i="60"/>
  <c r="H705" i="60"/>
  <c r="H706" i="60"/>
  <c r="H707" i="60"/>
  <c r="H708" i="60"/>
  <c r="H709" i="60"/>
  <c r="H710" i="60"/>
  <c r="H711" i="60"/>
  <c r="H712" i="60"/>
  <c r="H713" i="60"/>
  <c r="H714" i="60"/>
  <c r="H715" i="60"/>
  <c r="H716" i="60"/>
  <c r="H717" i="60"/>
  <c r="H718" i="60"/>
  <c r="H719" i="60"/>
  <c r="H720" i="60"/>
  <c r="H721" i="60"/>
  <c r="H722" i="60"/>
  <c r="H723" i="60"/>
  <c r="H724" i="60"/>
  <c r="H725" i="60"/>
  <c r="H726" i="60"/>
  <c r="H727" i="60"/>
  <c r="H728" i="60"/>
  <c r="H729" i="60"/>
  <c r="H730" i="60"/>
  <c r="H731" i="60"/>
  <c r="H732" i="60"/>
  <c r="H733" i="60"/>
  <c r="H734" i="60"/>
  <c r="H735" i="60"/>
  <c r="H736" i="60"/>
  <c r="H737" i="60"/>
  <c r="H738" i="60"/>
  <c r="H739" i="60"/>
  <c r="H740" i="60"/>
  <c r="H741" i="60"/>
  <c r="H742" i="60"/>
  <c r="H743" i="60"/>
  <c r="H744" i="60"/>
  <c r="H745" i="60"/>
  <c r="H746" i="60"/>
  <c r="H747" i="60"/>
  <c r="H748" i="60"/>
  <c r="H749" i="60"/>
  <c r="H750" i="60"/>
  <c r="H751" i="60"/>
  <c r="H752" i="60"/>
  <c r="H753" i="60"/>
  <c r="H754" i="60"/>
  <c r="H755" i="60"/>
  <c r="H756" i="60"/>
  <c r="H757" i="60"/>
  <c r="H758" i="60"/>
  <c r="H759" i="60"/>
  <c r="H760" i="60"/>
  <c r="H761" i="60"/>
  <c r="H762" i="60"/>
  <c r="H763" i="60"/>
  <c r="H764" i="60"/>
  <c r="H765" i="60"/>
  <c r="H766" i="60"/>
  <c r="H767" i="60"/>
  <c r="H768" i="60"/>
  <c r="H769" i="60"/>
  <c r="H770" i="60"/>
  <c r="H771" i="60"/>
  <c r="H772" i="60"/>
  <c r="H773" i="60"/>
  <c r="H774" i="60"/>
  <c r="H775" i="60"/>
  <c r="H776" i="60"/>
  <c r="H777" i="60"/>
  <c r="H778" i="60"/>
  <c r="H779" i="60"/>
  <c r="H780" i="60"/>
  <c r="H781" i="60"/>
  <c r="H782" i="60"/>
  <c r="H783" i="60"/>
  <c r="H784" i="60"/>
  <c r="H2" i="60"/>
  <c r="L448" i="60"/>
  <c r="L449" i="60"/>
  <c r="L450" i="60"/>
  <c r="L451" i="60"/>
  <c r="L452" i="60"/>
  <c r="L453" i="60"/>
  <c r="L454" i="60"/>
  <c r="L455" i="60"/>
  <c r="L456" i="60"/>
  <c r="L457" i="60"/>
  <c r="L458" i="60"/>
  <c r="L459" i="60"/>
  <c r="L460" i="60"/>
  <c r="L461" i="60"/>
  <c r="L462" i="60"/>
  <c r="L463" i="60"/>
  <c r="L464" i="60"/>
  <c r="L465" i="60"/>
  <c r="L466" i="60"/>
  <c r="L467" i="60"/>
  <c r="L468" i="60"/>
  <c r="L469" i="60"/>
  <c r="L470" i="60"/>
  <c r="L471" i="60"/>
  <c r="L472" i="60"/>
  <c r="L473" i="60"/>
  <c r="L474" i="60"/>
  <c r="L475" i="60"/>
  <c r="L476" i="60"/>
  <c r="L477" i="60"/>
  <c r="L478" i="60"/>
  <c r="L479" i="60"/>
  <c r="L480" i="60"/>
  <c r="L481" i="60"/>
  <c r="L482" i="60"/>
  <c r="L483" i="60"/>
  <c r="L484" i="60"/>
  <c r="L485" i="60"/>
  <c r="L486" i="60"/>
  <c r="L487" i="60"/>
  <c r="L488" i="60"/>
  <c r="L489" i="60"/>
  <c r="L490" i="60"/>
  <c r="L491" i="60"/>
  <c r="L492" i="60"/>
  <c r="L493" i="60"/>
  <c r="L494" i="60"/>
  <c r="L495" i="60"/>
  <c r="L496" i="60"/>
  <c r="L497" i="60"/>
  <c r="L498" i="60"/>
  <c r="L499" i="60"/>
  <c r="L500" i="60"/>
  <c r="L501" i="60"/>
  <c r="L502" i="60"/>
  <c r="L503" i="60"/>
  <c r="L504" i="60"/>
  <c r="L505" i="60"/>
  <c r="L506" i="60"/>
  <c r="L507" i="60"/>
  <c r="L508" i="60"/>
  <c r="L509" i="60"/>
  <c r="L510" i="60"/>
  <c r="L511" i="60"/>
  <c r="L512" i="60"/>
  <c r="L513" i="60"/>
  <c r="L514" i="60"/>
  <c r="L515" i="60"/>
  <c r="L516" i="60"/>
  <c r="L517" i="60"/>
  <c r="L518" i="60"/>
  <c r="L519" i="60"/>
  <c r="L520" i="60"/>
  <c r="L521" i="60"/>
  <c r="L522" i="60"/>
  <c r="L523" i="60"/>
  <c r="L524" i="60"/>
  <c r="L525" i="60"/>
  <c r="L526" i="60"/>
  <c r="L527" i="60"/>
  <c r="L528" i="60"/>
  <c r="L529" i="60"/>
  <c r="L530" i="60"/>
  <c r="L531" i="60"/>
  <c r="L532" i="60"/>
  <c r="L533" i="60"/>
  <c r="L534" i="60"/>
  <c r="L535" i="60"/>
  <c r="L536" i="60"/>
  <c r="L537" i="60"/>
  <c r="L538" i="60"/>
  <c r="L539" i="60"/>
  <c r="L540" i="60"/>
  <c r="L541" i="60"/>
  <c r="L542" i="60"/>
  <c r="L543" i="60"/>
  <c r="L544" i="60"/>
  <c r="L545" i="60"/>
  <c r="L546" i="60"/>
  <c r="L547" i="60"/>
  <c r="L548" i="60"/>
  <c r="L549" i="60"/>
  <c r="L550" i="60"/>
  <c r="L551" i="60"/>
  <c r="L552" i="60"/>
  <c r="L553" i="60"/>
  <c r="L554" i="60"/>
  <c r="L555" i="60"/>
  <c r="L556" i="60"/>
  <c r="L557" i="60"/>
  <c r="L558" i="60"/>
  <c r="L559" i="60"/>
  <c r="L560" i="60"/>
  <c r="L561" i="60"/>
  <c r="L562" i="60"/>
  <c r="L563" i="60"/>
  <c r="L564" i="60"/>
  <c r="L565" i="60"/>
  <c r="L566" i="60"/>
  <c r="L567" i="60"/>
  <c r="L568" i="60"/>
  <c r="L569" i="60"/>
  <c r="L570" i="60"/>
  <c r="L571" i="60"/>
  <c r="L572" i="60"/>
  <c r="L573" i="60"/>
  <c r="L574" i="60"/>
  <c r="L575" i="60"/>
  <c r="L576" i="60"/>
  <c r="L577" i="60"/>
  <c r="L578" i="60"/>
  <c r="L579" i="60"/>
  <c r="L580" i="60"/>
  <c r="L581" i="60"/>
  <c r="L582" i="60"/>
  <c r="L583" i="60"/>
  <c r="L584" i="60"/>
  <c r="L585" i="60"/>
  <c r="L586" i="60"/>
  <c r="L587" i="60"/>
  <c r="L588" i="60"/>
  <c r="L589" i="60"/>
  <c r="L590" i="60"/>
  <c r="L591" i="60"/>
  <c r="L592" i="60"/>
  <c r="L593" i="60"/>
  <c r="L594" i="60"/>
  <c r="L595" i="60"/>
  <c r="L596" i="60"/>
  <c r="L597" i="60"/>
  <c r="L598" i="60"/>
  <c r="L599" i="60"/>
  <c r="L600" i="60"/>
  <c r="L601" i="60"/>
  <c r="L602" i="60"/>
  <c r="L603" i="60"/>
  <c r="L604" i="60"/>
  <c r="L605" i="60"/>
  <c r="L606" i="60"/>
  <c r="L607" i="60"/>
  <c r="L608" i="60"/>
  <c r="L609" i="60"/>
  <c r="L610" i="60"/>
  <c r="L611" i="60"/>
  <c r="L612" i="60"/>
  <c r="L613" i="60"/>
  <c r="L614" i="60"/>
  <c r="L615" i="60"/>
  <c r="L616" i="60"/>
  <c r="L617" i="60"/>
  <c r="L618" i="60"/>
  <c r="L619" i="60"/>
  <c r="L620" i="60"/>
  <c r="L621" i="60"/>
  <c r="L622" i="60"/>
  <c r="L623" i="60"/>
  <c r="L624" i="60"/>
  <c r="L625" i="60"/>
  <c r="L626" i="60"/>
  <c r="L627" i="60"/>
  <c r="L628" i="60"/>
  <c r="L629" i="60"/>
  <c r="L630" i="60"/>
  <c r="L631" i="60"/>
  <c r="L632" i="60"/>
  <c r="L633" i="60"/>
  <c r="L634" i="60"/>
  <c r="L635" i="60"/>
  <c r="L636" i="60"/>
  <c r="L637" i="60"/>
  <c r="L638" i="60"/>
  <c r="L639" i="60"/>
  <c r="L640" i="60"/>
  <c r="L641" i="60"/>
  <c r="L642" i="60"/>
  <c r="L643" i="60"/>
  <c r="L644" i="60"/>
  <c r="L645" i="60"/>
  <c r="L646" i="60"/>
  <c r="L647" i="60"/>
  <c r="L648" i="60"/>
  <c r="L649" i="60"/>
  <c r="L650" i="60"/>
  <c r="L651" i="60"/>
  <c r="L652" i="60"/>
  <c r="L653" i="60"/>
  <c r="L654" i="60"/>
  <c r="L655" i="60"/>
  <c r="L656" i="60"/>
  <c r="L657" i="60"/>
  <c r="L658" i="60"/>
  <c r="L659" i="60"/>
  <c r="L660" i="60"/>
  <c r="L661" i="60"/>
  <c r="L662" i="60"/>
  <c r="L663" i="60"/>
  <c r="L664" i="60"/>
  <c r="L665" i="60"/>
  <c r="L666" i="60"/>
  <c r="L667" i="60"/>
  <c r="L668" i="60"/>
  <c r="L669" i="60"/>
  <c r="L670" i="60"/>
  <c r="L671" i="60"/>
  <c r="L672" i="60"/>
  <c r="L673" i="60"/>
  <c r="L674" i="60"/>
  <c r="L675" i="60"/>
  <c r="L676" i="60"/>
  <c r="L677" i="60"/>
  <c r="L678" i="60"/>
  <c r="L679" i="60"/>
  <c r="L680" i="60"/>
  <c r="L681" i="60"/>
  <c r="L682" i="60"/>
  <c r="L683" i="60"/>
  <c r="L684" i="60"/>
  <c r="L685" i="60"/>
  <c r="L686" i="60"/>
  <c r="L687" i="60"/>
  <c r="L688" i="60"/>
  <c r="L689" i="60"/>
  <c r="L690" i="60"/>
  <c r="L691" i="60"/>
  <c r="L692" i="60"/>
  <c r="L693" i="60"/>
  <c r="L694" i="60"/>
  <c r="L695" i="60"/>
  <c r="L696" i="60"/>
  <c r="L697" i="60"/>
  <c r="L698" i="60"/>
  <c r="L699" i="60"/>
  <c r="L700" i="60"/>
  <c r="L701" i="60"/>
  <c r="L702" i="60"/>
  <c r="L703" i="60"/>
  <c r="L704" i="60"/>
  <c r="L705" i="60"/>
  <c r="L706" i="60"/>
  <c r="L707" i="60"/>
  <c r="L708" i="60"/>
  <c r="L709" i="60"/>
  <c r="L710" i="60"/>
  <c r="L711" i="60"/>
  <c r="L712" i="60"/>
  <c r="L713" i="60"/>
  <c r="L714" i="60"/>
  <c r="L715" i="60"/>
  <c r="L716" i="60"/>
  <c r="L717" i="60"/>
  <c r="L718" i="60"/>
  <c r="L719" i="60"/>
  <c r="L720" i="60"/>
  <c r="L721" i="60"/>
  <c r="L722" i="60"/>
  <c r="L723" i="60"/>
  <c r="L724" i="60"/>
  <c r="L725" i="60"/>
  <c r="L726" i="60"/>
  <c r="L727" i="60"/>
  <c r="L728" i="60"/>
  <c r="L729" i="60"/>
  <c r="L730" i="60"/>
  <c r="L731" i="60"/>
  <c r="L732" i="60"/>
  <c r="L733" i="60"/>
  <c r="L734" i="60"/>
  <c r="L735" i="60"/>
  <c r="L736" i="60"/>
  <c r="L737" i="60"/>
  <c r="L738" i="60"/>
  <c r="L739" i="60"/>
  <c r="L740" i="60"/>
  <c r="L741" i="60"/>
  <c r="L742" i="60"/>
  <c r="L743" i="60"/>
  <c r="L744" i="60"/>
  <c r="L745" i="60"/>
  <c r="L746" i="60"/>
  <c r="L747" i="60"/>
  <c r="L748" i="60"/>
  <c r="L749" i="60"/>
  <c r="L750" i="60"/>
  <c r="L751" i="60"/>
  <c r="L752" i="60"/>
  <c r="L753" i="60"/>
  <c r="L754" i="60"/>
  <c r="L755" i="60"/>
  <c r="L756" i="60"/>
  <c r="L757" i="60"/>
  <c r="L758" i="60"/>
  <c r="L759" i="60"/>
  <c r="L760" i="60"/>
  <c r="L761" i="60"/>
  <c r="L762" i="60"/>
  <c r="L763" i="60"/>
  <c r="L764" i="60"/>
  <c r="L765" i="60"/>
  <c r="L766" i="60"/>
  <c r="L767" i="60"/>
  <c r="L768" i="60"/>
  <c r="L769" i="60"/>
  <c r="L770" i="60"/>
  <c r="L771" i="60"/>
  <c r="L772" i="60"/>
  <c r="L773" i="60"/>
  <c r="L774" i="60"/>
  <c r="L775" i="60"/>
  <c r="L776" i="60"/>
  <c r="L777" i="60"/>
  <c r="L778" i="60"/>
  <c r="L779" i="60"/>
  <c r="L780" i="60"/>
  <c r="L781" i="60"/>
  <c r="L782" i="60"/>
  <c r="L783" i="60"/>
  <c r="L784" i="60"/>
  <c r="J627" i="53"/>
  <c r="J659" i="53"/>
  <c r="J2" i="53"/>
  <c r="D4" i="53"/>
  <c r="D5" i="53"/>
  <c r="D6" i="53"/>
  <c r="D7" i="53"/>
  <c r="J7" i="53" s="1"/>
  <c r="D8" i="53"/>
  <c r="J8" i="53" s="1"/>
  <c r="D10" i="53"/>
  <c r="D12" i="53"/>
  <c r="D13" i="53"/>
  <c r="D14" i="53"/>
  <c r="D15" i="53"/>
  <c r="J15" i="53" s="1"/>
  <c r="D16" i="53"/>
  <c r="J16" i="53" s="1"/>
  <c r="D18" i="53"/>
  <c r="J18" i="53" s="1"/>
  <c r="D20" i="53"/>
  <c r="D21" i="53"/>
  <c r="D22" i="53"/>
  <c r="D23" i="53"/>
  <c r="J23" i="53" s="1"/>
  <c r="D24" i="53"/>
  <c r="J24" i="53" s="1"/>
  <c r="D26" i="53"/>
  <c r="D28" i="53"/>
  <c r="D29" i="53"/>
  <c r="D30" i="53"/>
  <c r="D31" i="53"/>
  <c r="J31" i="53" s="1"/>
  <c r="D32" i="53"/>
  <c r="J32" i="53" s="1"/>
  <c r="D34" i="53"/>
  <c r="D36" i="53"/>
  <c r="D37" i="53"/>
  <c r="D38" i="53"/>
  <c r="D39" i="53"/>
  <c r="J39" i="53" s="1"/>
  <c r="D40" i="53"/>
  <c r="J40" i="53" s="1"/>
  <c r="D42" i="53"/>
  <c r="D44" i="53"/>
  <c r="D45" i="53"/>
  <c r="D46" i="53"/>
  <c r="D47" i="53"/>
  <c r="J47" i="53" s="1"/>
  <c r="D48" i="53"/>
  <c r="J48" i="53" s="1"/>
  <c r="D50" i="53"/>
  <c r="D52" i="53"/>
  <c r="D53" i="53"/>
  <c r="D54" i="53"/>
  <c r="D55" i="53"/>
  <c r="J55" i="53" s="1"/>
  <c r="D56" i="53"/>
  <c r="J56" i="53" s="1"/>
  <c r="D58" i="53"/>
  <c r="D60" i="53"/>
  <c r="D61" i="53"/>
  <c r="D62" i="53"/>
  <c r="D63" i="53"/>
  <c r="J63" i="53" s="1"/>
  <c r="D64" i="53"/>
  <c r="J64" i="53" s="1"/>
  <c r="D66" i="53"/>
  <c r="J66" i="53" s="1"/>
  <c r="D68" i="53"/>
  <c r="D69" i="53"/>
  <c r="D70" i="53"/>
  <c r="D71" i="53"/>
  <c r="J71" i="53" s="1"/>
  <c r="D72" i="53"/>
  <c r="J72" i="53" s="1"/>
  <c r="D74" i="53"/>
  <c r="D76" i="53"/>
  <c r="D77" i="53"/>
  <c r="D78" i="53"/>
  <c r="D79" i="53"/>
  <c r="J79" i="53" s="1"/>
  <c r="D80" i="53"/>
  <c r="J80" i="53" s="1"/>
  <c r="D82" i="53"/>
  <c r="J82" i="53" s="1"/>
  <c r="D84" i="53"/>
  <c r="D85" i="53"/>
  <c r="D86" i="53"/>
  <c r="D87" i="53"/>
  <c r="J87" i="53" s="1"/>
  <c r="D88" i="53"/>
  <c r="J88" i="53" s="1"/>
  <c r="D90" i="53"/>
  <c r="D92" i="53"/>
  <c r="D93" i="53"/>
  <c r="D94" i="53"/>
  <c r="D95" i="53"/>
  <c r="J95" i="53" s="1"/>
  <c r="D96" i="53"/>
  <c r="J96" i="53" s="1"/>
  <c r="D98" i="53"/>
  <c r="D100" i="53"/>
  <c r="D101" i="53"/>
  <c r="D102" i="53"/>
  <c r="D103" i="53"/>
  <c r="J103" i="53" s="1"/>
  <c r="D104" i="53"/>
  <c r="J104" i="53" s="1"/>
  <c r="D106" i="53"/>
  <c r="D108" i="53"/>
  <c r="D109" i="53"/>
  <c r="D110" i="53"/>
  <c r="D111" i="53"/>
  <c r="J111" i="53" s="1"/>
  <c r="D112" i="53"/>
  <c r="J112" i="53" s="1"/>
  <c r="D114" i="53"/>
  <c r="D116" i="53"/>
  <c r="D117" i="53"/>
  <c r="D118" i="53"/>
  <c r="D119" i="53"/>
  <c r="J119" i="53" s="1"/>
  <c r="D120" i="53"/>
  <c r="J120" i="53" s="1"/>
  <c r="D122" i="53"/>
  <c r="D124" i="53"/>
  <c r="D125" i="53"/>
  <c r="D126" i="53"/>
  <c r="D127" i="53"/>
  <c r="J127" i="53" s="1"/>
  <c r="D128" i="53"/>
  <c r="J128" i="53" s="1"/>
  <c r="D130" i="53"/>
  <c r="J130" i="53" s="1"/>
  <c r="D132" i="53"/>
  <c r="D133" i="53"/>
  <c r="D134" i="53"/>
  <c r="D135" i="53"/>
  <c r="J135" i="53" s="1"/>
  <c r="D136" i="53"/>
  <c r="J136" i="53" s="1"/>
  <c r="D138" i="53"/>
  <c r="D140" i="53"/>
  <c r="D141" i="53"/>
  <c r="D142" i="53"/>
  <c r="D143" i="53"/>
  <c r="J143" i="53" s="1"/>
  <c r="D144" i="53"/>
  <c r="J144" i="53" s="1"/>
  <c r="D146" i="53"/>
  <c r="J146" i="53" s="1"/>
  <c r="D148" i="53"/>
  <c r="D149" i="53"/>
  <c r="D150" i="53"/>
  <c r="D151" i="53"/>
  <c r="J151" i="53" s="1"/>
  <c r="D152" i="53"/>
  <c r="J152" i="53" s="1"/>
  <c r="D154" i="53"/>
  <c r="D156" i="53"/>
  <c r="D157" i="53"/>
  <c r="D158" i="53"/>
  <c r="D159" i="53"/>
  <c r="J159" i="53" s="1"/>
  <c r="D160" i="53"/>
  <c r="J160" i="53" s="1"/>
  <c r="D162" i="53"/>
  <c r="D164" i="53"/>
  <c r="D165" i="53"/>
  <c r="D166" i="53"/>
  <c r="D167" i="53"/>
  <c r="J167" i="53" s="1"/>
  <c r="D168" i="53"/>
  <c r="J168" i="53" s="1"/>
  <c r="D170" i="53"/>
  <c r="D172" i="53"/>
  <c r="D173" i="53"/>
  <c r="D174" i="53"/>
  <c r="D175" i="53"/>
  <c r="J175" i="53" s="1"/>
  <c r="D176" i="53"/>
  <c r="J176" i="53" s="1"/>
  <c r="D178" i="53"/>
  <c r="D180" i="53"/>
  <c r="D181" i="53"/>
  <c r="D182" i="53"/>
  <c r="D183" i="53"/>
  <c r="J183" i="53" s="1"/>
  <c r="D184" i="53"/>
  <c r="J184" i="53" s="1"/>
  <c r="D186" i="53"/>
  <c r="D188" i="53"/>
  <c r="D189" i="53"/>
  <c r="D190" i="53"/>
  <c r="D191" i="53"/>
  <c r="J191" i="53" s="1"/>
  <c r="D192" i="53"/>
  <c r="J192" i="53" s="1"/>
  <c r="D194" i="53"/>
  <c r="J194" i="53" s="1"/>
  <c r="D196" i="53"/>
  <c r="D197" i="53"/>
  <c r="D198" i="53"/>
  <c r="D199" i="53"/>
  <c r="J199" i="53" s="1"/>
  <c r="D200" i="53"/>
  <c r="J200" i="53" s="1"/>
  <c r="D202" i="53"/>
  <c r="D204" i="53"/>
  <c r="D205" i="53"/>
  <c r="D206" i="53"/>
  <c r="D207" i="53"/>
  <c r="J207" i="53" s="1"/>
  <c r="D208" i="53"/>
  <c r="J208" i="53" s="1"/>
  <c r="D210" i="53"/>
  <c r="J210" i="53" s="1"/>
  <c r="D212" i="53"/>
  <c r="D213" i="53"/>
  <c r="D214" i="53"/>
  <c r="D215" i="53"/>
  <c r="J215" i="53" s="1"/>
  <c r="D216" i="53"/>
  <c r="J216" i="53" s="1"/>
  <c r="D218" i="53"/>
  <c r="D220" i="53"/>
  <c r="D221" i="53"/>
  <c r="D222" i="53"/>
  <c r="D223" i="53"/>
  <c r="J223" i="53" s="1"/>
  <c r="D224" i="53"/>
  <c r="J224" i="53" s="1"/>
  <c r="D226" i="53"/>
  <c r="D228" i="53"/>
  <c r="D229" i="53"/>
  <c r="D230" i="53"/>
  <c r="D231" i="53"/>
  <c r="J231" i="53" s="1"/>
  <c r="D232" i="53"/>
  <c r="J232" i="53" s="1"/>
  <c r="D234" i="53"/>
  <c r="D236" i="53"/>
  <c r="D237" i="53"/>
  <c r="D238" i="53"/>
  <c r="D239" i="53"/>
  <c r="J239" i="53" s="1"/>
  <c r="D240" i="53"/>
  <c r="J240" i="53" s="1"/>
  <c r="D242" i="53"/>
  <c r="D244" i="53"/>
  <c r="D245" i="53"/>
  <c r="D246" i="53"/>
  <c r="D247" i="53"/>
  <c r="J247" i="53" s="1"/>
  <c r="D248" i="53"/>
  <c r="J248" i="53" s="1"/>
  <c r="D250" i="53"/>
  <c r="D252" i="53"/>
  <c r="D253" i="53"/>
  <c r="D254" i="53"/>
  <c r="D255" i="53"/>
  <c r="J255" i="53" s="1"/>
  <c r="D256" i="53"/>
  <c r="J256" i="53" s="1"/>
  <c r="D258" i="53"/>
  <c r="J258" i="53" s="1"/>
  <c r="D260" i="53"/>
  <c r="D261" i="53"/>
  <c r="D262" i="53"/>
  <c r="D263" i="53"/>
  <c r="J263" i="53" s="1"/>
  <c r="D264" i="53"/>
  <c r="J264" i="53" s="1"/>
  <c r="D266" i="53"/>
  <c r="D268" i="53"/>
  <c r="D269" i="53"/>
  <c r="D270" i="53"/>
  <c r="D271" i="53"/>
  <c r="J271" i="53" s="1"/>
  <c r="D272" i="53"/>
  <c r="J272" i="53" s="1"/>
  <c r="D274" i="53"/>
  <c r="J274" i="53" s="1"/>
  <c r="D276" i="53"/>
  <c r="D277" i="53"/>
  <c r="D278" i="53"/>
  <c r="D279" i="53"/>
  <c r="J279" i="53" s="1"/>
  <c r="D280" i="53"/>
  <c r="J280" i="53" s="1"/>
  <c r="D282" i="53"/>
  <c r="D284" i="53"/>
  <c r="D285" i="53"/>
  <c r="D286" i="53"/>
  <c r="D287" i="53"/>
  <c r="J287" i="53" s="1"/>
  <c r="D288" i="53"/>
  <c r="J288" i="53" s="1"/>
  <c r="D290" i="53"/>
  <c r="D292" i="53"/>
  <c r="D293" i="53"/>
  <c r="D294" i="53"/>
  <c r="D295" i="53"/>
  <c r="J295" i="53" s="1"/>
  <c r="D296" i="53"/>
  <c r="J296" i="53" s="1"/>
  <c r="D298" i="53"/>
  <c r="D300" i="53"/>
  <c r="D301" i="53"/>
  <c r="D302" i="53"/>
  <c r="D303" i="53"/>
  <c r="J303" i="53" s="1"/>
  <c r="D304" i="53"/>
  <c r="J304" i="53" s="1"/>
  <c r="D306" i="53"/>
  <c r="D308" i="53"/>
  <c r="D309" i="53"/>
  <c r="D310" i="53"/>
  <c r="D311" i="53"/>
  <c r="J311" i="53" s="1"/>
  <c r="D312" i="53"/>
  <c r="J312" i="53" s="1"/>
  <c r="D314" i="53"/>
  <c r="D316" i="53"/>
  <c r="D317" i="53"/>
  <c r="D318" i="53"/>
  <c r="D319" i="53"/>
  <c r="J319" i="53" s="1"/>
  <c r="D320" i="53"/>
  <c r="J320" i="53" s="1"/>
  <c r="D322" i="53"/>
  <c r="J322" i="53" s="1"/>
  <c r="D324" i="53"/>
  <c r="D325" i="53"/>
  <c r="D326" i="53"/>
  <c r="D327" i="53"/>
  <c r="J327" i="53" s="1"/>
  <c r="D328" i="53"/>
  <c r="J328" i="53" s="1"/>
  <c r="D330" i="53"/>
  <c r="D332" i="53"/>
  <c r="D333" i="53"/>
  <c r="D334" i="53"/>
  <c r="D335" i="53"/>
  <c r="J335" i="53" s="1"/>
  <c r="D336" i="53"/>
  <c r="J336" i="53" s="1"/>
  <c r="D338" i="53"/>
  <c r="J338" i="53" s="1"/>
  <c r="D340" i="53"/>
  <c r="D341" i="53"/>
  <c r="D342" i="53"/>
  <c r="D343" i="53"/>
  <c r="J343" i="53" s="1"/>
  <c r="D344" i="53"/>
  <c r="J344" i="53" s="1"/>
  <c r="D346" i="53"/>
  <c r="D348" i="53"/>
  <c r="D349" i="53"/>
  <c r="D350" i="53"/>
  <c r="D351" i="53"/>
  <c r="J351" i="53" s="1"/>
  <c r="D352" i="53"/>
  <c r="J352" i="53" s="1"/>
  <c r="D354" i="53"/>
  <c r="D356" i="53"/>
  <c r="D357" i="53"/>
  <c r="D358" i="53"/>
  <c r="D359" i="53"/>
  <c r="J359" i="53" s="1"/>
  <c r="D360" i="53"/>
  <c r="J360" i="53" s="1"/>
  <c r="D362" i="53"/>
  <c r="D364" i="53"/>
  <c r="D365" i="53"/>
  <c r="D366" i="53"/>
  <c r="D367" i="53"/>
  <c r="J367" i="53" s="1"/>
  <c r="D368" i="53"/>
  <c r="J368" i="53" s="1"/>
  <c r="D370" i="53"/>
  <c r="D372" i="53"/>
  <c r="D373" i="53"/>
  <c r="D374" i="53"/>
  <c r="D375" i="53"/>
  <c r="J375" i="53" s="1"/>
  <c r="D376" i="53"/>
  <c r="J376" i="53" s="1"/>
  <c r="D378" i="53"/>
  <c r="D380" i="53"/>
  <c r="D381" i="53"/>
  <c r="D382" i="53"/>
  <c r="D383" i="53"/>
  <c r="J383" i="53" s="1"/>
  <c r="D384" i="53"/>
  <c r="J384" i="53" s="1"/>
  <c r="D386" i="53"/>
  <c r="J386" i="53" s="1"/>
  <c r="D388" i="53"/>
  <c r="D389" i="53"/>
  <c r="D390" i="53"/>
  <c r="D391" i="53"/>
  <c r="J391" i="53" s="1"/>
  <c r="D392" i="53"/>
  <c r="J392" i="53" s="1"/>
  <c r="D394" i="53"/>
  <c r="D396" i="53"/>
  <c r="D397" i="53"/>
  <c r="D398" i="53"/>
  <c r="D399" i="53"/>
  <c r="J399" i="53" s="1"/>
  <c r="D400" i="53"/>
  <c r="J400" i="53" s="1"/>
  <c r="D402" i="53"/>
  <c r="J402" i="53" s="1"/>
  <c r="D404" i="53"/>
  <c r="D405" i="53"/>
  <c r="D406" i="53"/>
  <c r="D407" i="53"/>
  <c r="J407" i="53" s="1"/>
  <c r="D408" i="53"/>
  <c r="J408" i="53" s="1"/>
  <c r="D410" i="53"/>
  <c r="D412" i="53"/>
  <c r="D413" i="53"/>
  <c r="D414" i="53"/>
  <c r="D415" i="53"/>
  <c r="J415" i="53" s="1"/>
  <c r="D416" i="53"/>
  <c r="J416" i="53" s="1"/>
  <c r="D418" i="53"/>
  <c r="D420" i="53"/>
  <c r="D421" i="53"/>
  <c r="D422" i="53"/>
  <c r="D423" i="53"/>
  <c r="J423" i="53" s="1"/>
  <c r="D424" i="53"/>
  <c r="J424" i="53" s="1"/>
  <c r="D426" i="53"/>
  <c r="D428" i="53"/>
  <c r="D429" i="53"/>
  <c r="D430" i="53"/>
  <c r="D431" i="53"/>
  <c r="J431" i="53" s="1"/>
  <c r="D432" i="53"/>
  <c r="J432" i="53" s="1"/>
  <c r="D434" i="53"/>
  <c r="D436" i="53"/>
  <c r="D437" i="53"/>
  <c r="D438" i="53"/>
  <c r="D439" i="53"/>
  <c r="J439" i="53" s="1"/>
  <c r="D440" i="53"/>
  <c r="J440" i="53" s="1"/>
  <c r="D442" i="53"/>
  <c r="D444" i="53"/>
  <c r="D445" i="53"/>
  <c r="D446" i="53"/>
  <c r="D447" i="53"/>
  <c r="J447" i="53" s="1"/>
  <c r="D448" i="53"/>
  <c r="J448" i="53" s="1"/>
  <c r="D450" i="53"/>
  <c r="J450" i="53" s="1"/>
  <c r="D452" i="53"/>
  <c r="D453" i="53"/>
  <c r="D454" i="53"/>
  <c r="D455" i="53"/>
  <c r="J455" i="53" s="1"/>
  <c r="D456" i="53"/>
  <c r="J456" i="53" s="1"/>
  <c r="D458" i="53"/>
  <c r="D460" i="53"/>
  <c r="D461" i="53"/>
  <c r="D462" i="53"/>
  <c r="D463" i="53"/>
  <c r="J463" i="53" s="1"/>
  <c r="D464" i="53"/>
  <c r="J464" i="53" s="1"/>
  <c r="D466" i="53"/>
  <c r="J466" i="53" s="1"/>
  <c r="D468" i="53"/>
  <c r="D469" i="53"/>
  <c r="D470" i="53"/>
  <c r="D471" i="53"/>
  <c r="J471" i="53" s="1"/>
  <c r="D472" i="53"/>
  <c r="J472" i="53" s="1"/>
  <c r="D474" i="53"/>
  <c r="D476" i="53"/>
  <c r="D477" i="53"/>
  <c r="D478" i="53"/>
  <c r="D479" i="53"/>
  <c r="J479" i="53" s="1"/>
  <c r="D480" i="53"/>
  <c r="J480" i="53" s="1"/>
  <c r="D482" i="53"/>
  <c r="D484" i="53"/>
  <c r="D485" i="53"/>
  <c r="D486" i="53"/>
  <c r="D487" i="53"/>
  <c r="J487" i="53" s="1"/>
  <c r="D488" i="53"/>
  <c r="J488" i="53" s="1"/>
  <c r="D490" i="53"/>
  <c r="D492" i="53"/>
  <c r="D493" i="53"/>
  <c r="D494" i="53"/>
  <c r="D495" i="53"/>
  <c r="J495" i="53" s="1"/>
  <c r="D496" i="53"/>
  <c r="J496" i="53" s="1"/>
  <c r="D498" i="53"/>
  <c r="D500" i="53"/>
  <c r="D501" i="53"/>
  <c r="D502" i="53"/>
  <c r="D503" i="53"/>
  <c r="J503" i="53" s="1"/>
  <c r="D504" i="53"/>
  <c r="J504" i="53" s="1"/>
  <c r="D506" i="53"/>
  <c r="D508" i="53"/>
  <c r="D509" i="53"/>
  <c r="D510" i="53"/>
  <c r="D511" i="53"/>
  <c r="J511" i="53" s="1"/>
  <c r="D512" i="53"/>
  <c r="J512" i="53" s="1"/>
  <c r="D514" i="53"/>
  <c r="J514" i="53" s="1"/>
  <c r="D516" i="53"/>
  <c r="D517" i="53"/>
  <c r="D518" i="53"/>
  <c r="D519" i="53"/>
  <c r="J519" i="53" s="1"/>
  <c r="D520" i="53"/>
  <c r="J520" i="53" s="1"/>
  <c r="D522" i="53"/>
  <c r="D524" i="53"/>
  <c r="D525" i="53"/>
  <c r="D526" i="53"/>
  <c r="D527" i="53"/>
  <c r="J527" i="53" s="1"/>
  <c r="D528" i="53"/>
  <c r="J528" i="53" s="1"/>
  <c r="D530" i="53"/>
  <c r="J530" i="53" s="1"/>
  <c r="D532" i="53"/>
  <c r="D533" i="53"/>
  <c r="D534" i="53"/>
  <c r="D535" i="53"/>
  <c r="J535" i="53" s="1"/>
  <c r="D536" i="53"/>
  <c r="J536" i="53" s="1"/>
  <c r="D538" i="53"/>
  <c r="D540" i="53"/>
  <c r="D541" i="53"/>
  <c r="D542" i="53"/>
  <c r="D543" i="53"/>
  <c r="J543" i="53" s="1"/>
  <c r="D544" i="53"/>
  <c r="J544" i="53" s="1"/>
  <c r="D546" i="53"/>
  <c r="D548" i="53"/>
  <c r="D549" i="53"/>
  <c r="D550" i="53"/>
  <c r="D551" i="53"/>
  <c r="J551" i="53" s="1"/>
  <c r="D552" i="53"/>
  <c r="J552" i="53" s="1"/>
  <c r="D554" i="53"/>
  <c r="D556" i="53"/>
  <c r="D557" i="53"/>
  <c r="D558" i="53"/>
  <c r="D559" i="53"/>
  <c r="J559" i="53" s="1"/>
  <c r="D560" i="53"/>
  <c r="J560" i="53" s="1"/>
  <c r="D562" i="53"/>
  <c r="D564" i="53"/>
  <c r="D565" i="53"/>
  <c r="D566" i="53"/>
  <c r="D567" i="53"/>
  <c r="J567" i="53" s="1"/>
  <c r="D568" i="53"/>
  <c r="J568" i="53" s="1"/>
  <c r="D570" i="53"/>
  <c r="D572" i="53"/>
  <c r="D573" i="53"/>
  <c r="D574" i="53"/>
  <c r="D575" i="53"/>
  <c r="J575" i="53" s="1"/>
  <c r="D576" i="53"/>
  <c r="J576" i="53" s="1"/>
  <c r="D578" i="53"/>
  <c r="J578" i="53" s="1"/>
  <c r="D580" i="53"/>
  <c r="D581" i="53"/>
  <c r="D582" i="53"/>
  <c r="D583" i="53"/>
  <c r="J583" i="53" s="1"/>
  <c r="D584" i="53"/>
  <c r="J584" i="53" s="1"/>
  <c r="D586" i="53"/>
  <c r="D588" i="53"/>
  <c r="D589" i="53"/>
  <c r="D590" i="53"/>
  <c r="D591" i="53"/>
  <c r="J591" i="53" s="1"/>
  <c r="D592" i="53"/>
  <c r="J592" i="53" s="1"/>
  <c r="D594" i="53"/>
  <c r="J594" i="53" s="1"/>
  <c r="D596" i="53"/>
  <c r="D597" i="53"/>
  <c r="D598" i="53"/>
  <c r="D599" i="53"/>
  <c r="J599" i="53" s="1"/>
  <c r="D600" i="53"/>
  <c r="J600" i="53" s="1"/>
  <c r="D601" i="53"/>
  <c r="D602" i="53"/>
  <c r="D604" i="53"/>
  <c r="D605" i="53"/>
  <c r="D606" i="53"/>
  <c r="D607" i="53"/>
  <c r="J607" i="53" s="1"/>
  <c r="D608" i="53"/>
  <c r="J608" i="53" s="1"/>
  <c r="D610" i="53"/>
  <c r="D612" i="53"/>
  <c r="D613" i="53"/>
  <c r="D614" i="53"/>
  <c r="D615" i="53"/>
  <c r="J615" i="53" s="1"/>
  <c r="D616" i="53"/>
  <c r="J616" i="53" s="1"/>
  <c r="D618" i="53"/>
  <c r="J618" i="53" s="1"/>
  <c r="D620" i="53"/>
  <c r="D621" i="53"/>
  <c r="D622" i="53"/>
  <c r="D623" i="53"/>
  <c r="J623" i="53" s="1"/>
  <c r="D624" i="53"/>
  <c r="J624" i="53" s="1"/>
  <c r="D626" i="53"/>
  <c r="D628" i="53"/>
  <c r="D629" i="53"/>
  <c r="D630" i="53"/>
  <c r="J630" i="53" s="1"/>
  <c r="D631" i="53"/>
  <c r="J631" i="53" s="1"/>
  <c r="D632" i="53"/>
  <c r="J632" i="53" s="1"/>
  <c r="D634" i="53"/>
  <c r="D636" i="53"/>
  <c r="D637" i="53"/>
  <c r="D638" i="53"/>
  <c r="J638" i="53" s="1"/>
  <c r="D639" i="53"/>
  <c r="J639" i="53" s="1"/>
  <c r="D640" i="53"/>
  <c r="J640" i="53" s="1"/>
  <c r="D642" i="53"/>
  <c r="J642" i="53" s="1"/>
  <c r="D644" i="53"/>
  <c r="D645" i="53"/>
  <c r="D646" i="53"/>
  <c r="J646" i="53" s="1"/>
  <c r="D647" i="53"/>
  <c r="J647" i="53" s="1"/>
  <c r="D648" i="53"/>
  <c r="J648" i="53" s="1"/>
  <c r="D650" i="53"/>
  <c r="D652" i="53"/>
  <c r="D653" i="53"/>
  <c r="D654" i="53"/>
  <c r="J654" i="53" s="1"/>
  <c r="D655" i="53"/>
  <c r="J655" i="53" s="1"/>
  <c r="D656" i="53"/>
  <c r="J656" i="53" s="1"/>
  <c r="D658" i="53"/>
  <c r="J658" i="53" s="1"/>
  <c r="D660" i="53"/>
  <c r="D661" i="53"/>
  <c r="D662" i="53"/>
  <c r="J662" i="53" s="1"/>
  <c r="D663" i="53"/>
  <c r="J663" i="53" s="1"/>
  <c r="D664" i="53"/>
  <c r="J664" i="53" s="1"/>
  <c r="D665" i="53"/>
  <c r="D666" i="53"/>
  <c r="D668" i="53"/>
  <c r="D669" i="53"/>
  <c r="D670" i="53"/>
  <c r="J670" i="53" s="1"/>
  <c r="D671" i="53"/>
  <c r="J671" i="53" s="1"/>
  <c r="D672" i="53"/>
  <c r="J672" i="53" s="1"/>
  <c r="D674" i="53"/>
  <c r="D676" i="53"/>
  <c r="D677" i="53"/>
  <c r="D678" i="53"/>
  <c r="J678" i="53" s="1"/>
  <c r="D679" i="53"/>
  <c r="J679" i="53" s="1"/>
  <c r="D680" i="53"/>
  <c r="J680" i="53" s="1"/>
  <c r="D682" i="53"/>
  <c r="D684" i="53"/>
  <c r="D685" i="53"/>
  <c r="J685" i="53" s="1"/>
  <c r="D686" i="53"/>
  <c r="J686" i="53" s="1"/>
  <c r="D687" i="53"/>
  <c r="J687" i="53" s="1"/>
  <c r="D688" i="53"/>
  <c r="J688" i="53" s="1"/>
  <c r="D690" i="53"/>
  <c r="D692" i="53"/>
  <c r="D693" i="53"/>
  <c r="J693" i="53" s="1"/>
  <c r="D694" i="53"/>
  <c r="J694" i="53" s="1"/>
  <c r="D695" i="53"/>
  <c r="J695" i="53" s="1"/>
  <c r="D696" i="53"/>
  <c r="J696" i="53" s="1"/>
  <c r="D698" i="53"/>
  <c r="D700" i="53"/>
  <c r="D701" i="53"/>
  <c r="J701" i="53" s="1"/>
  <c r="D702" i="53"/>
  <c r="J702" i="53" s="1"/>
  <c r="D703" i="53"/>
  <c r="D704" i="53"/>
  <c r="J704" i="53" s="1"/>
  <c r="D706" i="53"/>
  <c r="D708" i="53"/>
  <c r="D709" i="53"/>
  <c r="J709" i="53" s="1"/>
  <c r="D710" i="53"/>
  <c r="J710" i="53" s="1"/>
  <c r="D711" i="53"/>
  <c r="D712" i="53"/>
  <c r="J712" i="53" s="1"/>
  <c r="D714" i="53"/>
  <c r="D716" i="53"/>
  <c r="D717" i="53"/>
  <c r="J717" i="53" s="1"/>
  <c r="D718" i="53"/>
  <c r="J718" i="53" s="1"/>
  <c r="D719" i="53"/>
  <c r="D720" i="53"/>
  <c r="J720" i="53" s="1"/>
  <c r="D722" i="53"/>
  <c r="D724" i="53"/>
  <c r="D725" i="53"/>
  <c r="J725" i="53" s="1"/>
  <c r="D726" i="53"/>
  <c r="J726" i="53" s="1"/>
  <c r="D727" i="53"/>
  <c r="D728" i="53"/>
  <c r="J728" i="53" s="1"/>
  <c r="D729" i="53"/>
  <c r="J729" i="53" s="1"/>
  <c r="D730" i="53"/>
  <c r="D732" i="53"/>
  <c r="D733" i="53"/>
  <c r="J733" i="53" s="1"/>
  <c r="D734" i="53"/>
  <c r="J734" i="53" s="1"/>
  <c r="D735" i="53"/>
  <c r="D736" i="53"/>
  <c r="J736" i="53" s="1"/>
  <c r="D738" i="53"/>
  <c r="D740" i="53"/>
  <c r="D741" i="53"/>
  <c r="J741" i="53" s="1"/>
  <c r="D742" i="53"/>
  <c r="J742" i="53" s="1"/>
  <c r="D743" i="53"/>
  <c r="J743" i="53" s="1"/>
  <c r="D744" i="53"/>
  <c r="J744" i="53" s="1"/>
  <c r="D746" i="53"/>
  <c r="D748" i="53"/>
  <c r="D749" i="53"/>
  <c r="J749" i="53" s="1"/>
  <c r="D750" i="53"/>
  <c r="J750" i="53" s="1"/>
  <c r="D751" i="53"/>
  <c r="J751" i="53" s="1"/>
  <c r="D752" i="53"/>
  <c r="J752" i="53" s="1"/>
  <c r="D754" i="53"/>
  <c r="D756" i="53"/>
  <c r="D757" i="53"/>
  <c r="J757" i="53" s="1"/>
  <c r="D758" i="53"/>
  <c r="J758" i="53" s="1"/>
  <c r="D759" i="53"/>
  <c r="J759" i="53" s="1"/>
  <c r="D760" i="53"/>
  <c r="J760" i="53" s="1"/>
  <c r="D762" i="53"/>
  <c r="D764" i="53"/>
  <c r="D765" i="53"/>
  <c r="J765" i="53" s="1"/>
  <c r="D766" i="53"/>
  <c r="J766" i="53" s="1"/>
  <c r="D767" i="53"/>
  <c r="D768" i="53"/>
  <c r="J768" i="53" s="1"/>
  <c r="D770" i="53"/>
  <c r="D772" i="53"/>
  <c r="D773" i="53"/>
  <c r="J773" i="53" s="1"/>
  <c r="D774" i="53"/>
  <c r="J774" i="53" s="1"/>
  <c r="D775" i="53"/>
  <c r="D776" i="53"/>
  <c r="J776" i="53" s="1"/>
  <c r="D778" i="53"/>
  <c r="D780" i="53"/>
  <c r="D781" i="53"/>
  <c r="J781" i="53" s="1"/>
  <c r="D782" i="53"/>
  <c r="J782" i="53" s="1"/>
  <c r="D783" i="53"/>
  <c r="D784" i="53"/>
  <c r="J784" i="53" s="1"/>
  <c r="L430" i="53"/>
  <c r="L431" i="53"/>
  <c r="L432" i="53"/>
  <c r="L433" i="53"/>
  <c r="L434" i="53"/>
  <c r="L435" i="53"/>
  <c r="L436" i="53"/>
  <c r="L437" i="53"/>
  <c r="L438" i="53"/>
  <c r="L439" i="53"/>
  <c r="L440" i="53"/>
  <c r="L441" i="53"/>
  <c r="L442" i="53"/>
  <c r="L443" i="53"/>
  <c r="L444" i="53"/>
  <c r="L445" i="53"/>
  <c r="L446" i="53"/>
  <c r="L447" i="53"/>
  <c r="L448" i="53"/>
  <c r="L449" i="53"/>
  <c r="L450" i="53"/>
  <c r="L451" i="53"/>
  <c r="L452" i="53"/>
  <c r="L453" i="53"/>
  <c r="L454" i="53"/>
  <c r="L455" i="53"/>
  <c r="L456" i="53"/>
  <c r="L457" i="53"/>
  <c r="L458" i="53"/>
  <c r="L459" i="53"/>
  <c r="L460" i="53"/>
  <c r="L461" i="53"/>
  <c r="L462" i="53"/>
  <c r="L463" i="53"/>
  <c r="L464" i="53"/>
  <c r="L465" i="53"/>
  <c r="L466" i="53"/>
  <c r="L467" i="53"/>
  <c r="L468" i="53"/>
  <c r="L469" i="53"/>
  <c r="L470" i="53"/>
  <c r="L471" i="53"/>
  <c r="L472" i="53"/>
  <c r="L473" i="53"/>
  <c r="L474" i="53"/>
  <c r="L475" i="53"/>
  <c r="L476" i="53"/>
  <c r="L477" i="53"/>
  <c r="L478" i="53"/>
  <c r="L479" i="53"/>
  <c r="L480" i="53"/>
  <c r="L481" i="53"/>
  <c r="L482" i="53"/>
  <c r="L483" i="53"/>
  <c r="L484" i="53"/>
  <c r="L485" i="53"/>
  <c r="L486" i="53"/>
  <c r="L487" i="53"/>
  <c r="L488" i="53"/>
  <c r="L489" i="53"/>
  <c r="L490" i="53"/>
  <c r="L491" i="53"/>
  <c r="L492" i="53"/>
  <c r="L493" i="53"/>
  <c r="L494" i="53"/>
  <c r="L495" i="53"/>
  <c r="L496" i="53"/>
  <c r="L497" i="53"/>
  <c r="L498" i="53"/>
  <c r="L499" i="53"/>
  <c r="L500" i="53"/>
  <c r="L501" i="53"/>
  <c r="L502" i="53"/>
  <c r="L503" i="53"/>
  <c r="L504" i="53"/>
  <c r="L505" i="53"/>
  <c r="L506" i="53"/>
  <c r="L507" i="53"/>
  <c r="L508" i="53"/>
  <c r="L509" i="53"/>
  <c r="L510" i="53"/>
  <c r="L511" i="53"/>
  <c r="L512" i="53"/>
  <c r="L513" i="53"/>
  <c r="L514" i="53"/>
  <c r="L515" i="53"/>
  <c r="L516" i="53"/>
  <c r="L517" i="53"/>
  <c r="L518" i="53"/>
  <c r="L519" i="53"/>
  <c r="L520" i="53"/>
  <c r="L521" i="53"/>
  <c r="L522" i="53"/>
  <c r="L523" i="53"/>
  <c r="L524" i="53"/>
  <c r="L525" i="53"/>
  <c r="L526" i="53"/>
  <c r="L527" i="53"/>
  <c r="L528" i="53"/>
  <c r="L529" i="53"/>
  <c r="L530" i="53"/>
  <c r="L531" i="53"/>
  <c r="L532" i="53"/>
  <c r="L533" i="53"/>
  <c r="L534" i="53"/>
  <c r="L535" i="53"/>
  <c r="L536" i="53"/>
  <c r="L537" i="53"/>
  <c r="L538" i="53"/>
  <c r="L539" i="53"/>
  <c r="L540" i="53"/>
  <c r="L541" i="53"/>
  <c r="L542" i="53"/>
  <c r="L543" i="53"/>
  <c r="L544" i="53"/>
  <c r="L545" i="53"/>
  <c r="L546" i="53"/>
  <c r="L547" i="53"/>
  <c r="L548" i="53"/>
  <c r="L549" i="53"/>
  <c r="L550" i="53"/>
  <c r="L551" i="53"/>
  <c r="L552" i="53"/>
  <c r="L553" i="53"/>
  <c r="L554" i="53"/>
  <c r="L555" i="53"/>
  <c r="L556" i="53"/>
  <c r="L557" i="53"/>
  <c r="L558" i="53"/>
  <c r="L559" i="53"/>
  <c r="L560" i="53"/>
  <c r="L561" i="53"/>
  <c r="L562" i="53"/>
  <c r="L563" i="53"/>
  <c r="L564" i="53"/>
  <c r="L565" i="53"/>
  <c r="L566" i="53"/>
  <c r="L567" i="53"/>
  <c r="L568" i="53"/>
  <c r="L569" i="53"/>
  <c r="L570" i="53"/>
  <c r="L571" i="53"/>
  <c r="L572" i="53"/>
  <c r="L573" i="53"/>
  <c r="L574" i="53"/>
  <c r="L575" i="53"/>
  <c r="L576" i="53"/>
  <c r="L577" i="53"/>
  <c r="L578" i="53"/>
  <c r="L579" i="53"/>
  <c r="L580" i="53"/>
  <c r="L581" i="53"/>
  <c r="L582" i="53"/>
  <c r="L583" i="53"/>
  <c r="L584" i="53"/>
  <c r="L585" i="53"/>
  <c r="L586" i="53"/>
  <c r="L587" i="53"/>
  <c r="L588" i="53"/>
  <c r="L589" i="53"/>
  <c r="L590" i="53"/>
  <c r="L591" i="53"/>
  <c r="L592" i="53"/>
  <c r="L593" i="53"/>
  <c r="L594" i="53"/>
  <c r="L595" i="53"/>
  <c r="L596" i="53"/>
  <c r="L597" i="53"/>
  <c r="L598" i="53"/>
  <c r="L599" i="53"/>
  <c r="L600" i="53"/>
  <c r="L601" i="53"/>
  <c r="L602" i="53"/>
  <c r="L603" i="53"/>
  <c r="L604" i="53"/>
  <c r="L605" i="53"/>
  <c r="L606" i="53"/>
  <c r="L607" i="53"/>
  <c r="L608" i="53"/>
  <c r="L609" i="53"/>
  <c r="L610" i="53"/>
  <c r="L611" i="53"/>
  <c r="L612" i="53"/>
  <c r="L613" i="53"/>
  <c r="L614" i="53"/>
  <c r="L615" i="53"/>
  <c r="L616" i="53"/>
  <c r="L617" i="53"/>
  <c r="L618" i="53"/>
  <c r="L619" i="53"/>
  <c r="L620" i="53"/>
  <c r="L621" i="53"/>
  <c r="L622" i="53"/>
  <c r="L623" i="53"/>
  <c r="L624" i="53"/>
  <c r="L625" i="53"/>
  <c r="L626" i="53"/>
  <c r="L627" i="53"/>
  <c r="L628" i="53"/>
  <c r="L629" i="53"/>
  <c r="L630" i="53"/>
  <c r="L631" i="53"/>
  <c r="L632" i="53"/>
  <c r="L633" i="53"/>
  <c r="L634" i="53"/>
  <c r="L635" i="53"/>
  <c r="L636" i="53"/>
  <c r="L637" i="53"/>
  <c r="L638" i="53"/>
  <c r="L639" i="53"/>
  <c r="L640" i="53"/>
  <c r="L641" i="53"/>
  <c r="L642" i="53"/>
  <c r="L643" i="53"/>
  <c r="L644" i="53"/>
  <c r="L645" i="53"/>
  <c r="L646" i="53"/>
  <c r="L647" i="53"/>
  <c r="L648" i="53"/>
  <c r="L649" i="53"/>
  <c r="L650" i="53"/>
  <c r="L651" i="53"/>
  <c r="L652" i="53"/>
  <c r="L653" i="53"/>
  <c r="L654" i="53"/>
  <c r="L655" i="53"/>
  <c r="L656" i="53"/>
  <c r="L657" i="53"/>
  <c r="L658" i="53"/>
  <c r="L659" i="53"/>
  <c r="L660" i="53"/>
  <c r="L661" i="53"/>
  <c r="L662" i="53"/>
  <c r="L663" i="53"/>
  <c r="L664" i="53"/>
  <c r="L665" i="53"/>
  <c r="L666" i="53"/>
  <c r="L667" i="53"/>
  <c r="L668" i="53"/>
  <c r="L669" i="53"/>
  <c r="L670" i="53"/>
  <c r="L671" i="53"/>
  <c r="L672" i="53"/>
  <c r="L673" i="53"/>
  <c r="L674" i="53"/>
  <c r="L675" i="53"/>
  <c r="L676" i="53"/>
  <c r="L677" i="53"/>
  <c r="L678" i="53"/>
  <c r="L679" i="53"/>
  <c r="L680" i="53"/>
  <c r="L681" i="53"/>
  <c r="L682" i="53"/>
  <c r="L683" i="53"/>
  <c r="L684" i="53"/>
  <c r="L685" i="53"/>
  <c r="L686" i="53"/>
  <c r="L687" i="53"/>
  <c r="L688" i="53"/>
  <c r="L689" i="53"/>
  <c r="L690" i="53"/>
  <c r="L691" i="53"/>
  <c r="L692" i="53"/>
  <c r="L693" i="53"/>
  <c r="L694" i="53"/>
  <c r="L695" i="53"/>
  <c r="L696" i="53"/>
  <c r="L697" i="53"/>
  <c r="L698" i="53"/>
  <c r="L699" i="53"/>
  <c r="L700" i="53"/>
  <c r="L701" i="53"/>
  <c r="L702" i="53"/>
  <c r="L703" i="53"/>
  <c r="L704" i="53"/>
  <c r="L705" i="53"/>
  <c r="L706" i="53"/>
  <c r="L707" i="53"/>
  <c r="L708" i="53"/>
  <c r="L709" i="53"/>
  <c r="L710" i="53"/>
  <c r="L711" i="53"/>
  <c r="L712" i="53"/>
  <c r="L713" i="53"/>
  <c r="L714" i="53"/>
  <c r="L715" i="53"/>
  <c r="L716" i="53"/>
  <c r="L717" i="53"/>
  <c r="L718" i="53"/>
  <c r="L719" i="53"/>
  <c r="L720" i="53"/>
  <c r="L721" i="53"/>
  <c r="L722" i="53"/>
  <c r="L723" i="53"/>
  <c r="L724" i="53"/>
  <c r="L725" i="53"/>
  <c r="L726" i="53"/>
  <c r="L727" i="53"/>
  <c r="L728" i="53"/>
  <c r="L729" i="53"/>
  <c r="L730" i="53"/>
  <c r="L731" i="53"/>
  <c r="L732" i="53"/>
  <c r="L733" i="53"/>
  <c r="L734" i="53"/>
  <c r="L735" i="53"/>
  <c r="L736" i="53"/>
  <c r="L737" i="53"/>
  <c r="L738" i="53"/>
  <c r="L739" i="53"/>
  <c r="L740" i="53"/>
  <c r="L741" i="53"/>
  <c r="L742" i="53"/>
  <c r="L743" i="53"/>
  <c r="L744" i="53"/>
  <c r="L745" i="53"/>
  <c r="L746" i="53"/>
  <c r="L747" i="53"/>
  <c r="L748" i="53"/>
  <c r="L749" i="53"/>
  <c r="L750" i="53"/>
  <c r="L751" i="53"/>
  <c r="L752" i="53"/>
  <c r="L753" i="53"/>
  <c r="L754" i="53"/>
  <c r="L755" i="53"/>
  <c r="L756" i="53"/>
  <c r="L757" i="53"/>
  <c r="L758" i="53"/>
  <c r="L759" i="53"/>
  <c r="L760" i="53"/>
  <c r="L761" i="53"/>
  <c r="L762" i="53"/>
  <c r="L763" i="53"/>
  <c r="L764" i="53"/>
  <c r="L765" i="53"/>
  <c r="L766" i="53"/>
  <c r="L767" i="53"/>
  <c r="L768" i="53"/>
  <c r="L769" i="53"/>
  <c r="L770" i="53"/>
  <c r="L771" i="53"/>
  <c r="L772" i="53"/>
  <c r="L773" i="53"/>
  <c r="L774" i="53"/>
  <c r="L775" i="53"/>
  <c r="L776" i="53"/>
  <c r="L777" i="53"/>
  <c r="L778" i="53"/>
  <c r="L779" i="53"/>
  <c r="L780" i="53"/>
  <c r="L781" i="53"/>
  <c r="L782" i="53"/>
  <c r="L783" i="53"/>
  <c r="L784" i="53"/>
  <c r="O784" i="47"/>
  <c r="P785" i="47"/>
  <c r="H3" i="47"/>
  <c r="H4" i="47"/>
  <c r="H5" i="47"/>
  <c r="H6" i="47"/>
  <c r="H7" i="47"/>
  <c r="H8" i="47"/>
  <c r="H9" i="47"/>
  <c r="H10" i="47"/>
  <c r="H11" i="47"/>
  <c r="H12" i="47"/>
  <c r="H13" i="47"/>
  <c r="H14" i="47"/>
  <c r="H15" i="47"/>
  <c r="H16" i="47"/>
  <c r="H17" i="47"/>
  <c r="H18" i="47"/>
  <c r="H19" i="47"/>
  <c r="H20" i="47"/>
  <c r="H21" i="47"/>
  <c r="H22" i="47"/>
  <c r="H23" i="47"/>
  <c r="H24" i="47"/>
  <c r="H25" i="47"/>
  <c r="H26" i="47"/>
  <c r="H27" i="47"/>
  <c r="H28" i="47"/>
  <c r="H29" i="47"/>
  <c r="H30" i="47"/>
  <c r="H31" i="47"/>
  <c r="H32" i="47"/>
  <c r="H33" i="47"/>
  <c r="H34" i="47"/>
  <c r="H35" i="47"/>
  <c r="H36" i="47"/>
  <c r="H37" i="47"/>
  <c r="H38" i="47"/>
  <c r="H39" i="47"/>
  <c r="H40" i="47"/>
  <c r="H41" i="47"/>
  <c r="H42" i="47"/>
  <c r="H43" i="47"/>
  <c r="H44" i="47"/>
  <c r="H45" i="47"/>
  <c r="H46" i="47"/>
  <c r="H47" i="47"/>
  <c r="H48" i="47"/>
  <c r="H49" i="47"/>
  <c r="H50" i="47"/>
  <c r="H51" i="47"/>
  <c r="H52" i="47"/>
  <c r="H53" i="47"/>
  <c r="H54" i="47"/>
  <c r="H55" i="47"/>
  <c r="H56" i="47"/>
  <c r="H57" i="47"/>
  <c r="H58" i="47"/>
  <c r="H59" i="47"/>
  <c r="H60" i="47"/>
  <c r="H61" i="47"/>
  <c r="H62" i="47"/>
  <c r="H63" i="47"/>
  <c r="H64" i="47"/>
  <c r="H65" i="47"/>
  <c r="H66" i="47"/>
  <c r="H67" i="47"/>
  <c r="H68" i="47"/>
  <c r="H69" i="47"/>
  <c r="H70" i="47"/>
  <c r="H71" i="47"/>
  <c r="H72" i="47"/>
  <c r="H73" i="47"/>
  <c r="H74" i="47"/>
  <c r="H75" i="47"/>
  <c r="H76" i="47"/>
  <c r="H77" i="47"/>
  <c r="H78" i="47"/>
  <c r="H79" i="47"/>
  <c r="H80" i="47"/>
  <c r="H81" i="47"/>
  <c r="H82" i="47"/>
  <c r="H83" i="47"/>
  <c r="H84" i="47"/>
  <c r="H85" i="47"/>
  <c r="H86" i="47"/>
  <c r="H87" i="47"/>
  <c r="H88" i="47"/>
  <c r="H89" i="47"/>
  <c r="H90" i="47"/>
  <c r="H91" i="47"/>
  <c r="H92" i="47"/>
  <c r="H93" i="47"/>
  <c r="H94" i="47"/>
  <c r="H95" i="47"/>
  <c r="H96" i="47"/>
  <c r="H97" i="47"/>
  <c r="H98" i="47"/>
  <c r="H99" i="47"/>
  <c r="H100" i="47"/>
  <c r="H101" i="47"/>
  <c r="H102" i="47"/>
  <c r="H103" i="47"/>
  <c r="H104" i="47"/>
  <c r="H105" i="47"/>
  <c r="H106" i="47"/>
  <c r="H107" i="47"/>
  <c r="H108" i="47"/>
  <c r="H109" i="47"/>
  <c r="H110" i="47"/>
  <c r="H111" i="47"/>
  <c r="H112" i="47"/>
  <c r="H113" i="47"/>
  <c r="H114" i="47"/>
  <c r="H115" i="47"/>
  <c r="H116" i="47"/>
  <c r="H117" i="47"/>
  <c r="H118" i="47"/>
  <c r="H119" i="47"/>
  <c r="H120" i="47"/>
  <c r="H121" i="47"/>
  <c r="H122" i="47"/>
  <c r="H123" i="47"/>
  <c r="H124" i="47"/>
  <c r="H125" i="47"/>
  <c r="H126" i="47"/>
  <c r="H127" i="47"/>
  <c r="H128" i="47"/>
  <c r="H129" i="47"/>
  <c r="H130" i="47"/>
  <c r="H131" i="47"/>
  <c r="H132" i="47"/>
  <c r="H133" i="47"/>
  <c r="H134" i="47"/>
  <c r="H135" i="47"/>
  <c r="H136" i="47"/>
  <c r="H137" i="47"/>
  <c r="H138" i="47"/>
  <c r="H139" i="47"/>
  <c r="H140" i="47"/>
  <c r="H141" i="47"/>
  <c r="H142" i="47"/>
  <c r="H143" i="47"/>
  <c r="H144" i="47"/>
  <c r="H145" i="47"/>
  <c r="H146" i="47"/>
  <c r="H147" i="47"/>
  <c r="H148" i="47"/>
  <c r="H149" i="47"/>
  <c r="H150" i="47"/>
  <c r="H151" i="47"/>
  <c r="H152" i="47"/>
  <c r="H153" i="47"/>
  <c r="H154" i="47"/>
  <c r="H155" i="47"/>
  <c r="H156" i="47"/>
  <c r="H157" i="47"/>
  <c r="H158" i="47"/>
  <c r="H159" i="47"/>
  <c r="H160" i="47"/>
  <c r="H161" i="47"/>
  <c r="H162" i="47"/>
  <c r="H163" i="47"/>
  <c r="H164" i="47"/>
  <c r="H165" i="47"/>
  <c r="H166" i="47"/>
  <c r="H167" i="47"/>
  <c r="H168" i="47"/>
  <c r="H169" i="47"/>
  <c r="H170" i="47"/>
  <c r="H171" i="47"/>
  <c r="H172" i="47"/>
  <c r="H173" i="47"/>
  <c r="H174" i="47"/>
  <c r="H175" i="47"/>
  <c r="H176" i="47"/>
  <c r="H177" i="47"/>
  <c r="H178" i="47"/>
  <c r="H179" i="47"/>
  <c r="H180" i="47"/>
  <c r="H181" i="47"/>
  <c r="H182" i="47"/>
  <c r="H183" i="47"/>
  <c r="H184" i="47"/>
  <c r="H185" i="47"/>
  <c r="H186" i="47"/>
  <c r="H187" i="47"/>
  <c r="H188" i="47"/>
  <c r="H189" i="47"/>
  <c r="H190" i="47"/>
  <c r="H191" i="47"/>
  <c r="H192" i="47"/>
  <c r="H193" i="47"/>
  <c r="H194" i="47"/>
  <c r="H195" i="47"/>
  <c r="H196" i="47"/>
  <c r="H197" i="47"/>
  <c r="H198" i="47"/>
  <c r="H199" i="47"/>
  <c r="H200" i="47"/>
  <c r="H201" i="47"/>
  <c r="H202" i="47"/>
  <c r="H203" i="47"/>
  <c r="H204" i="47"/>
  <c r="H205" i="47"/>
  <c r="H206" i="47"/>
  <c r="H207" i="47"/>
  <c r="H208" i="47"/>
  <c r="H209" i="47"/>
  <c r="H210" i="47"/>
  <c r="H211" i="47"/>
  <c r="H212" i="47"/>
  <c r="H213" i="47"/>
  <c r="H214" i="47"/>
  <c r="H215" i="47"/>
  <c r="H216" i="47"/>
  <c r="H217" i="47"/>
  <c r="H218" i="47"/>
  <c r="H219" i="47"/>
  <c r="H220" i="47"/>
  <c r="H221" i="47"/>
  <c r="H222" i="47"/>
  <c r="H223" i="47"/>
  <c r="H224" i="47"/>
  <c r="H225" i="47"/>
  <c r="H226" i="47"/>
  <c r="H227" i="47"/>
  <c r="H228" i="47"/>
  <c r="H229" i="47"/>
  <c r="H230" i="47"/>
  <c r="H231" i="47"/>
  <c r="H232" i="47"/>
  <c r="H233" i="47"/>
  <c r="H234" i="47"/>
  <c r="H235" i="47"/>
  <c r="H236" i="47"/>
  <c r="H237" i="47"/>
  <c r="H238" i="47"/>
  <c r="H239" i="47"/>
  <c r="H240" i="47"/>
  <c r="H241" i="47"/>
  <c r="H242" i="47"/>
  <c r="H243" i="47"/>
  <c r="H244" i="47"/>
  <c r="H245" i="47"/>
  <c r="H246" i="47"/>
  <c r="H247" i="47"/>
  <c r="H248" i="47"/>
  <c r="H249" i="47"/>
  <c r="H250" i="47"/>
  <c r="H251" i="47"/>
  <c r="H252" i="47"/>
  <c r="H253" i="47"/>
  <c r="H254" i="47"/>
  <c r="H255" i="47"/>
  <c r="H256" i="47"/>
  <c r="H257" i="47"/>
  <c r="H258" i="47"/>
  <c r="H259" i="47"/>
  <c r="H260" i="47"/>
  <c r="H261" i="47"/>
  <c r="H262" i="47"/>
  <c r="H263" i="47"/>
  <c r="H264" i="47"/>
  <c r="H265" i="47"/>
  <c r="H266" i="47"/>
  <c r="H267" i="47"/>
  <c r="H268" i="47"/>
  <c r="H269" i="47"/>
  <c r="H270" i="47"/>
  <c r="H271" i="47"/>
  <c r="H272" i="47"/>
  <c r="H273" i="47"/>
  <c r="H274" i="47"/>
  <c r="H275" i="47"/>
  <c r="H276" i="47"/>
  <c r="H277" i="47"/>
  <c r="H278" i="47"/>
  <c r="H279" i="47"/>
  <c r="H280" i="47"/>
  <c r="H281" i="47"/>
  <c r="H282" i="47"/>
  <c r="H283" i="47"/>
  <c r="H284" i="47"/>
  <c r="H285" i="47"/>
  <c r="H286" i="47"/>
  <c r="H287" i="47"/>
  <c r="H288" i="47"/>
  <c r="H289" i="47"/>
  <c r="H290" i="47"/>
  <c r="H291" i="47"/>
  <c r="H292" i="47"/>
  <c r="H293" i="47"/>
  <c r="H294" i="47"/>
  <c r="H295" i="47"/>
  <c r="H296" i="47"/>
  <c r="H297" i="47"/>
  <c r="H298" i="47"/>
  <c r="H299" i="47"/>
  <c r="H300" i="47"/>
  <c r="H301" i="47"/>
  <c r="H302" i="47"/>
  <c r="H303" i="47"/>
  <c r="H304" i="47"/>
  <c r="H305" i="47"/>
  <c r="H306" i="47"/>
  <c r="H307" i="47"/>
  <c r="H308" i="47"/>
  <c r="H309" i="47"/>
  <c r="H310" i="47"/>
  <c r="H311" i="47"/>
  <c r="H312" i="47"/>
  <c r="H313" i="47"/>
  <c r="H314" i="47"/>
  <c r="H315" i="47"/>
  <c r="H316" i="47"/>
  <c r="H317" i="47"/>
  <c r="H318" i="47"/>
  <c r="H319" i="47"/>
  <c r="H320" i="47"/>
  <c r="H321" i="47"/>
  <c r="H322" i="47"/>
  <c r="H323" i="47"/>
  <c r="H324" i="47"/>
  <c r="H325" i="47"/>
  <c r="H326" i="47"/>
  <c r="H327" i="47"/>
  <c r="H328" i="47"/>
  <c r="H329" i="47"/>
  <c r="H330" i="47"/>
  <c r="H331" i="47"/>
  <c r="H332" i="47"/>
  <c r="H333" i="47"/>
  <c r="H334" i="47"/>
  <c r="H335" i="47"/>
  <c r="H336" i="47"/>
  <c r="H337" i="47"/>
  <c r="H338" i="47"/>
  <c r="H339" i="47"/>
  <c r="H340" i="47"/>
  <c r="H341" i="47"/>
  <c r="H342" i="47"/>
  <c r="H343" i="47"/>
  <c r="H344" i="47"/>
  <c r="H345" i="47"/>
  <c r="H346" i="47"/>
  <c r="H347" i="47"/>
  <c r="H348" i="47"/>
  <c r="H349" i="47"/>
  <c r="H350" i="47"/>
  <c r="H351" i="47"/>
  <c r="H352" i="47"/>
  <c r="H353" i="47"/>
  <c r="H354" i="47"/>
  <c r="H355" i="47"/>
  <c r="H356" i="47"/>
  <c r="H357" i="47"/>
  <c r="H358" i="47"/>
  <c r="H359" i="47"/>
  <c r="H360" i="47"/>
  <c r="H361" i="47"/>
  <c r="H362" i="47"/>
  <c r="H363" i="47"/>
  <c r="H364" i="47"/>
  <c r="H365" i="47"/>
  <c r="H366" i="47"/>
  <c r="H367" i="47"/>
  <c r="H368" i="47"/>
  <c r="H369" i="47"/>
  <c r="H370" i="47"/>
  <c r="H371" i="47"/>
  <c r="H372" i="47"/>
  <c r="H373" i="47"/>
  <c r="H374" i="47"/>
  <c r="H375" i="47"/>
  <c r="H376" i="47"/>
  <c r="H377" i="47"/>
  <c r="H378" i="47"/>
  <c r="H379" i="47"/>
  <c r="H380" i="47"/>
  <c r="H381" i="47"/>
  <c r="H382" i="47"/>
  <c r="H383" i="47"/>
  <c r="H384" i="47"/>
  <c r="H385" i="47"/>
  <c r="H386" i="47"/>
  <c r="H387" i="47"/>
  <c r="H388" i="47"/>
  <c r="H389" i="47"/>
  <c r="H390" i="47"/>
  <c r="H391" i="47"/>
  <c r="H392" i="47"/>
  <c r="H393" i="47"/>
  <c r="H394" i="47"/>
  <c r="H395" i="47"/>
  <c r="H396" i="47"/>
  <c r="H397" i="47"/>
  <c r="H398" i="47"/>
  <c r="H399" i="47"/>
  <c r="H400" i="47"/>
  <c r="H401" i="47"/>
  <c r="H402" i="47"/>
  <c r="H403" i="47"/>
  <c r="H404" i="47"/>
  <c r="H405" i="47"/>
  <c r="H406" i="47"/>
  <c r="H407" i="47"/>
  <c r="H408" i="47"/>
  <c r="H409" i="47"/>
  <c r="H410" i="47"/>
  <c r="H411" i="47"/>
  <c r="H412" i="47"/>
  <c r="H413" i="47"/>
  <c r="H414" i="47"/>
  <c r="H415" i="47"/>
  <c r="H416" i="47"/>
  <c r="H417" i="47"/>
  <c r="H418" i="47"/>
  <c r="H419" i="47"/>
  <c r="H420" i="47"/>
  <c r="H421" i="47"/>
  <c r="H422" i="47"/>
  <c r="H423" i="47"/>
  <c r="H424" i="47"/>
  <c r="H425" i="47"/>
  <c r="H426" i="47"/>
  <c r="H427" i="47"/>
  <c r="H428" i="47"/>
  <c r="H429" i="47"/>
  <c r="H430" i="47"/>
  <c r="H431" i="47"/>
  <c r="H432" i="47"/>
  <c r="H433" i="47"/>
  <c r="H434" i="47"/>
  <c r="H435" i="47"/>
  <c r="H436" i="47"/>
  <c r="H437" i="47"/>
  <c r="H438" i="47"/>
  <c r="H439" i="47"/>
  <c r="H440" i="47"/>
  <c r="H441" i="47"/>
  <c r="H442" i="47"/>
  <c r="H443" i="47"/>
  <c r="H444" i="47"/>
  <c r="H445" i="47"/>
  <c r="H446" i="47"/>
  <c r="H447" i="47"/>
  <c r="H448" i="47"/>
  <c r="H449" i="47"/>
  <c r="H450" i="47"/>
  <c r="H451" i="47"/>
  <c r="H452" i="47"/>
  <c r="H453" i="47"/>
  <c r="H454" i="47"/>
  <c r="H455" i="47"/>
  <c r="H456" i="47"/>
  <c r="H457" i="47"/>
  <c r="H458" i="47"/>
  <c r="H459" i="47"/>
  <c r="H460" i="47"/>
  <c r="H461" i="47"/>
  <c r="H462" i="47"/>
  <c r="H463" i="47"/>
  <c r="H464" i="47"/>
  <c r="H465" i="47"/>
  <c r="H466" i="47"/>
  <c r="H467" i="47"/>
  <c r="H468" i="47"/>
  <c r="H469" i="47"/>
  <c r="H470" i="47"/>
  <c r="H471" i="47"/>
  <c r="H472" i="47"/>
  <c r="H473" i="47"/>
  <c r="H474" i="47"/>
  <c r="H475" i="47"/>
  <c r="H476" i="47"/>
  <c r="H477" i="47"/>
  <c r="H478" i="47"/>
  <c r="H479" i="47"/>
  <c r="H480" i="47"/>
  <c r="H481" i="47"/>
  <c r="H482" i="47"/>
  <c r="H483" i="47"/>
  <c r="H484" i="47"/>
  <c r="H485" i="47"/>
  <c r="H486" i="47"/>
  <c r="H487" i="47"/>
  <c r="H488" i="47"/>
  <c r="H489" i="47"/>
  <c r="H490" i="47"/>
  <c r="H491" i="47"/>
  <c r="H492" i="47"/>
  <c r="H493" i="47"/>
  <c r="H494" i="47"/>
  <c r="H495" i="47"/>
  <c r="H496" i="47"/>
  <c r="H497" i="47"/>
  <c r="H498" i="47"/>
  <c r="H499" i="47"/>
  <c r="H500" i="47"/>
  <c r="H501" i="47"/>
  <c r="H502" i="47"/>
  <c r="H503" i="47"/>
  <c r="H504" i="47"/>
  <c r="H505" i="47"/>
  <c r="H506" i="47"/>
  <c r="H507" i="47"/>
  <c r="H508" i="47"/>
  <c r="H509" i="47"/>
  <c r="H510" i="47"/>
  <c r="H511" i="47"/>
  <c r="H512" i="47"/>
  <c r="H513" i="47"/>
  <c r="H514" i="47"/>
  <c r="H515" i="47"/>
  <c r="H516" i="47"/>
  <c r="H517" i="47"/>
  <c r="H518" i="47"/>
  <c r="H519" i="47"/>
  <c r="H520" i="47"/>
  <c r="H521" i="47"/>
  <c r="H522" i="47"/>
  <c r="H523" i="47"/>
  <c r="H524" i="47"/>
  <c r="H525" i="47"/>
  <c r="H526" i="47"/>
  <c r="H527" i="47"/>
  <c r="H528" i="47"/>
  <c r="H529" i="47"/>
  <c r="H530" i="47"/>
  <c r="H531" i="47"/>
  <c r="H532" i="47"/>
  <c r="H533" i="47"/>
  <c r="H534" i="47"/>
  <c r="H535" i="47"/>
  <c r="H536" i="47"/>
  <c r="H537" i="47"/>
  <c r="H538" i="47"/>
  <c r="H539" i="47"/>
  <c r="H540" i="47"/>
  <c r="H541" i="47"/>
  <c r="H542" i="47"/>
  <c r="H543" i="47"/>
  <c r="H544" i="47"/>
  <c r="H545" i="47"/>
  <c r="H546" i="47"/>
  <c r="H547" i="47"/>
  <c r="H548" i="47"/>
  <c r="H549" i="47"/>
  <c r="H550" i="47"/>
  <c r="H551" i="47"/>
  <c r="H552" i="47"/>
  <c r="H553" i="47"/>
  <c r="H554" i="47"/>
  <c r="H555" i="47"/>
  <c r="H556" i="47"/>
  <c r="H557" i="47"/>
  <c r="H558" i="47"/>
  <c r="H559" i="47"/>
  <c r="H560" i="47"/>
  <c r="H561" i="47"/>
  <c r="H562" i="47"/>
  <c r="H563" i="47"/>
  <c r="H564" i="47"/>
  <c r="H565" i="47"/>
  <c r="H566" i="47"/>
  <c r="H567" i="47"/>
  <c r="H568" i="47"/>
  <c r="H569" i="47"/>
  <c r="H570" i="47"/>
  <c r="H571" i="47"/>
  <c r="H572" i="47"/>
  <c r="H573" i="47"/>
  <c r="H574" i="47"/>
  <c r="H575" i="47"/>
  <c r="H576" i="47"/>
  <c r="H577" i="47"/>
  <c r="H578" i="47"/>
  <c r="H579" i="47"/>
  <c r="H580" i="47"/>
  <c r="H581" i="47"/>
  <c r="H582" i="47"/>
  <c r="H583" i="47"/>
  <c r="H584" i="47"/>
  <c r="H585" i="47"/>
  <c r="H586" i="47"/>
  <c r="H587" i="47"/>
  <c r="H588" i="47"/>
  <c r="H589" i="47"/>
  <c r="H590" i="47"/>
  <c r="H591" i="47"/>
  <c r="H592" i="47"/>
  <c r="H593" i="47"/>
  <c r="H594" i="47"/>
  <c r="H595" i="47"/>
  <c r="H596" i="47"/>
  <c r="H597" i="47"/>
  <c r="H598" i="47"/>
  <c r="H599" i="47"/>
  <c r="H600" i="47"/>
  <c r="H601" i="47"/>
  <c r="H602" i="47"/>
  <c r="H603" i="47"/>
  <c r="H604" i="47"/>
  <c r="H605" i="47"/>
  <c r="H606" i="47"/>
  <c r="H607" i="47"/>
  <c r="H608" i="47"/>
  <c r="H609" i="47"/>
  <c r="H610" i="47"/>
  <c r="H611" i="47"/>
  <c r="H612" i="47"/>
  <c r="H613" i="47"/>
  <c r="H614" i="47"/>
  <c r="H615" i="47"/>
  <c r="H616" i="47"/>
  <c r="H617" i="47"/>
  <c r="H618" i="47"/>
  <c r="H619" i="47"/>
  <c r="H620" i="47"/>
  <c r="H621" i="47"/>
  <c r="H622" i="47"/>
  <c r="H623" i="47"/>
  <c r="H624" i="47"/>
  <c r="H625" i="47"/>
  <c r="H626" i="47"/>
  <c r="H627" i="47"/>
  <c r="H628" i="47"/>
  <c r="H629" i="47"/>
  <c r="H630" i="47"/>
  <c r="H631" i="47"/>
  <c r="H632" i="47"/>
  <c r="H633" i="47"/>
  <c r="H634" i="47"/>
  <c r="H635" i="47"/>
  <c r="H636" i="47"/>
  <c r="H637" i="47"/>
  <c r="H638" i="47"/>
  <c r="H639" i="47"/>
  <c r="H640" i="47"/>
  <c r="H641" i="47"/>
  <c r="H642" i="47"/>
  <c r="H643" i="47"/>
  <c r="H644" i="47"/>
  <c r="H645" i="47"/>
  <c r="H646" i="47"/>
  <c r="H647" i="47"/>
  <c r="H648" i="47"/>
  <c r="H649" i="47"/>
  <c r="H650" i="47"/>
  <c r="H651" i="47"/>
  <c r="H652" i="47"/>
  <c r="H653" i="47"/>
  <c r="H654" i="47"/>
  <c r="H655" i="47"/>
  <c r="H656" i="47"/>
  <c r="H657" i="47"/>
  <c r="H658" i="47"/>
  <c r="H659" i="47"/>
  <c r="H660" i="47"/>
  <c r="H661" i="47"/>
  <c r="H662" i="47"/>
  <c r="H663" i="47"/>
  <c r="H664" i="47"/>
  <c r="H665" i="47"/>
  <c r="H666" i="47"/>
  <c r="H667" i="47"/>
  <c r="H668" i="47"/>
  <c r="H669" i="47"/>
  <c r="H670" i="47"/>
  <c r="H671" i="47"/>
  <c r="H672" i="47"/>
  <c r="H673" i="47"/>
  <c r="H674" i="47"/>
  <c r="H675" i="47"/>
  <c r="H676" i="47"/>
  <c r="H677" i="47"/>
  <c r="H678" i="47"/>
  <c r="H679" i="47"/>
  <c r="H680" i="47"/>
  <c r="H681" i="47"/>
  <c r="H682" i="47"/>
  <c r="H683" i="47"/>
  <c r="H684" i="47"/>
  <c r="H685" i="47"/>
  <c r="H686" i="47"/>
  <c r="H687" i="47"/>
  <c r="H688" i="47"/>
  <c r="H689" i="47"/>
  <c r="H690" i="47"/>
  <c r="H691" i="47"/>
  <c r="H692" i="47"/>
  <c r="H693" i="47"/>
  <c r="H694" i="47"/>
  <c r="H695" i="47"/>
  <c r="H696" i="47"/>
  <c r="H697" i="47"/>
  <c r="H698" i="47"/>
  <c r="H699" i="47"/>
  <c r="H700" i="47"/>
  <c r="H701" i="47"/>
  <c r="H702" i="47"/>
  <c r="H703" i="47"/>
  <c r="H704" i="47"/>
  <c r="H705" i="47"/>
  <c r="H706" i="47"/>
  <c r="H707" i="47"/>
  <c r="H708" i="47"/>
  <c r="H709" i="47"/>
  <c r="H710" i="47"/>
  <c r="H711" i="47"/>
  <c r="H712" i="47"/>
  <c r="H713" i="47"/>
  <c r="H714" i="47"/>
  <c r="H715" i="47"/>
  <c r="H716" i="47"/>
  <c r="H717" i="47"/>
  <c r="H718" i="47"/>
  <c r="H719" i="47"/>
  <c r="H720" i="47"/>
  <c r="H721" i="47"/>
  <c r="H722" i="47"/>
  <c r="H723" i="47"/>
  <c r="H724" i="47"/>
  <c r="H725" i="47"/>
  <c r="H726" i="47"/>
  <c r="H727" i="47"/>
  <c r="H728" i="47"/>
  <c r="H729" i="47"/>
  <c r="H730" i="47"/>
  <c r="H731" i="47"/>
  <c r="H732" i="47"/>
  <c r="H733" i="47"/>
  <c r="H734" i="47"/>
  <c r="H735" i="47"/>
  <c r="H736" i="47"/>
  <c r="H737" i="47"/>
  <c r="H738" i="47"/>
  <c r="H739" i="47"/>
  <c r="H740" i="47"/>
  <c r="H741" i="47"/>
  <c r="H742" i="47"/>
  <c r="H743" i="47"/>
  <c r="H744" i="47"/>
  <c r="H745" i="47"/>
  <c r="H746" i="47"/>
  <c r="H747" i="47"/>
  <c r="H748" i="47"/>
  <c r="H749" i="47"/>
  <c r="H750" i="47"/>
  <c r="H751" i="47"/>
  <c r="H752" i="47"/>
  <c r="H753" i="47"/>
  <c r="H754" i="47"/>
  <c r="H755" i="47"/>
  <c r="H756" i="47"/>
  <c r="H757" i="47"/>
  <c r="H758" i="47"/>
  <c r="H759" i="47"/>
  <c r="H760" i="47"/>
  <c r="H761" i="47"/>
  <c r="H762" i="47"/>
  <c r="H763" i="47"/>
  <c r="H764" i="47"/>
  <c r="H765" i="47"/>
  <c r="H766" i="47"/>
  <c r="H767" i="47"/>
  <c r="H768" i="47"/>
  <c r="H769" i="47"/>
  <c r="H770" i="47"/>
  <c r="H771" i="47"/>
  <c r="H772" i="47"/>
  <c r="H773" i="47"/>
  <c r="H774" i="47"/>
  <c r="H775" i="47"/>
  <c r="H776" i="47"/>
  <c r="H777" i="47"/>
  <c r="H778" i="47"/>
  <c r="H779" i="47"/>
  <c r="H780" i="47"/>
  <c r="H781" i="47"/>
  <c r="H782" i="47"/>
  <c r="H783" i="47"/>
  <c r="H784" i="47"/>
  <c r="H2" i="47"/>
  <c r="D3" i="47"/>
  <c r="D4" i="47"/>
  <c r="J4" i="47" s="1"/>
  <c r="D5" i="47"/>
  <c r="D6" i="47"/>
  <c r="D7" i="47"/>
  <c r="D8" i="47"/>
  <c r="D10" i="47"/>
  <c r="J10" i="47" s="1"/>
  <c r="D11" i="47"/>
  <c r="D12" i="47"/>
  <c r="D13" i="47"/>
  <c r="J13" i="47" s="1"/>
  <c r="D14" i="47"/>
  <c r="D15" i="47"/>
  <c r="D16" i="47"/>
  <c r="J16" i="47" s="1"/>
  <c r="D18" i="47"/>
  <c r="D19" i="47"/>
  <c r="D20" i="47"/>
  <c r="D21" i="47"/>
  <c r="J21" i="47" s="1"/>
  <c r="D22" i="47"/>
  <c r="J22" i="47" s="1"/>
  <c r="D23" i="47"/>
  <c r="D24" i="47"/>
  <c r="D26" i="47"/>
  <c r="D27" i="47"/>
  <c r="D28" i="47"/>
  <c r="D29" i="47"/>
  <c r="D30" i="47"/>
  <c r="D31" i="47"/>
  <c r="D32" i="47"/>
  <c r="J32" i="47" s="1"/>
  <c r="D34" i="47"/>
  <c r="J34" i="47" s="1"/>
  <c r="D35" i="47"/>
  <c r="D36" i="47"/>
  <c r="J36" i="47" s="1"/>
  <c r="D37" i="47"/>
  <c r="D38" i="47"/>
  <c r="D39" i="47"/>
  <c r="D40" i="47"/>
  <c r="D42" i="47"/>
  <c r="J42" i="47" s="1"/>
  <c r="D43" i="47"/>
  <c r="D44" i="47"/>
  <c r="D45" i="47"/>
  <c r="J45" i="47" s="1"/>
  <c r="D46" i="47"/>
  <c r="D47" i="47"/>
  <c r="D48" i="47"/>
  <c r="D50" i="47"/>
  <c r="D51" i="47"/>
  <c r="D52" i="47"/>
  <c r="J52" i="47" s="1"/>
  <c r="D53" i="47"/>
  <c r="D54" i="47"/>
  <c r="D55" i="47"/>
  <c r="D56" i="47"/>
  <c r="D58" i="47"/>
  <c r="J58" i="47" s="1"/>
  <c r="D59" i="47"/>
  <c r="D60" i="47"/>
  <c r="D61" i="47"/>
  <c r="J61" i="47" s="1"/>
  <c r="D62" i="47"/>
  <c r="D63" i="47"/>
  <c r="D64" i="47"/>
  <c r="J64" i="47" s="1"/>
  <c r="D66" i="47"/>
  <c r="D67" i="47"/>
  <c r="D68" i="47"/>
  <c r="D69" i="47"/>
  <c r="D70" i="47"/>
  <c r="D71" i="47"/>
  <c r="D72" i="47"/>
  <c r="J72" i="47" s="1"/>
  <c r="D74" i="47"/>
  <c r="D75" i="47"/>
  <c r="D76" i="47"/>
  <c r="J76" i="47" s="1"/>
  <c r="D77" i="47"/>
  <c r="D78" i="47"/>
  <c r="D79" i="47"/>
  <c r="D80" i="47"/>
  <c r="D82" i="47"/>
  <c r="J82" i="47" s="1"/>
  <c r="D83" i="47"/>
  <c r="D84" i="47"/>
  <c r="D85" i="47"/>
  <c r="D86" i="47"/>
  <c r="D87" i="47"/>
  <c r="D88" i="47"/>
  <c r="D90" i="47"/>
  <c r="D91" i="47"/>
  <c r="D92" i="47"/>
  <c r="J92" i="47" s="1"/>
  <c r="D93" i="47"/>
  <c r="J93" i="47" s="1"/>
  <c r="D94" i="47"/>
  <c r="D95" i="47"/>
  <c r="D96" i="47"/>
  <c r="D98" i="47"/>
  <c r="D99" i="47"/>
  <c r="D100" i="47"/>
  <c r="J100" i="47" s="1"/>
  <c r="D101" i="47"/>
  <c r="D102" i="47"/>
  <c r="D103" i="47"/>
  <c r="D104" i="47"/>
  <c r="D106" i="47"/>
  <c r="D107" i="47"/>
  <c r="D108" i="47"/>
  <c r="J108" i="47" s="1"/>
  <c r="D109" i="47"/>
  <c r="D110" i="47"/>
  <c r="J110" i="47" s="1"/>
  <c r="D111" i="47"/>
  <c r="D112" i="47"/>
  <c r="D114" i="47"/>
  <c r="J114" i="47" s="1"/>
  <c r="D115" i="47"/>
  <c r="D116" i="47"/>
  <c r="J116" i="47" s="1"/>
  <c r="D117" i="47"/>
  <c r="D118" i="47"/>
  <c r="D119" i="47"/>
  <c r="D120" i="47"/>
  <c r="D122" i="47"/>
  <c r="D123" i="47"/>
  <c r="D124" i="47"/>
  <c r="J124" i="47" s="1"/>
  <c r="D125" i="47"/>
  <c r="J125" i="47" s="1"/>
  <c r="D126" i="47"/>
  <c r="J126" i="47" s="1"/>
  <c r="D127" i="47"/>
  <c r="D128" i="47"/>
  <c r="D130" i="47"/>
  <c r="D131" i="47"/>
  <c r="J131" i="47" s="1"/>
  <c r="D132" i="47"/>
  <c r="D133" i="47"/>
  <c r="J133" i="47" s="1"/>
  <c r="D134" i="47"/>
  <c r="D135" i="47"/>
  <c r="D136" i="47"/>
  <c r="D138" i="47"/>
  <c r="J138" i="47" s="1"/>
  <c r="D139" i="47"/>
  <c r="D140" i="47"/>
  <c r="J140" i="47" s="1"/>
  <c r="D141" i="47"/>
  <c r="D142" i="47"/>
  <c r="J142" i="47" s="1"/>
  <c r="D143" i="47"/>
  <c r="D144" i="47"/>
  <c r="D146" i="47"/>
  <c r="D147" i="47"/>
  <c r="J147" i="47" s="1"/>
  <c r="D148" i="47"/>
  <c r="D149" i="47"/>
  <c r="D150" i="47"/>
  <c r="D151" i="47"/>
  <c r="D152" i="47"/>
  <c r="D154" i="47"/>
  <c r="J154" i="47" s="1"/>
  <c r="D155" i="47"/>
  <c r="D156" i="47"/>
  <c r="J156" i="47" s="1"/>
  <c r="D157" i="47"/>
  <c r="D158" i="47"/>
  <c r="D159" i="47"/>
  <c r="D160" i="47"/>
  <c r="D162" i="47"/>
  <c r="J162" i="47" s="1"/>
  <c r="D163" i="47"/>
  <c r="D164" i="47"/>
  <c r="D165" i="47"/>
  <c r="D166" i="47"/>
  <c r="D167" i="47"/>
  <c r="J167" i="47" s="1"/>
  <c r="D168" i="47"/>
  <c r="D170" i="47"/>
  <c r="J170" i="47" s="1"/>
  <c r="D171" i="47"/>
  <c r="D172" i="47"/>
  <c r="D173" i="47"/>
  <c r="J173" i="47" s="1"/>
  <c r="D174" i="47"/>
  <c r="D175" i="47"/>
  <c r="J175" i="47" s="1"/>
  <c r="D176" i="47"/>
  <c r="D178" i="47"/>
  <c r="D179" i="47"/>
  <c r="J179" i="47" s="1"/>
  <c r="D180" i="47"/>
  <c r="D181" i="47"/>
  <c r="J181" i="47" s="1"/>
  <c r="D182" i="47"/>
  <c r="D183" i="47"/>
  <c r="J183" i="47" s="1"/>
  <c r="D184" i="47"/>
  <c r="D186" i="47"/>
  <c r="J186" i="47" s="1"/>
  <c r="D187" i="47"/>
  <c r="J187" i="47" s="1"/>
  <c r="D188" i="47"/>
  <c r="D189" i="47"/>
  <c r="D190" i="47"/>
  <c r="D191" i="47"/>
  <c r="D192" i="47"/>
  <c r="D194" i="47"/>
  <c r="J194" i="47" s="1"/>
  <c r="D195" i="47"/>
  <c r="J195" i="47" s="1"/>
  <c r="D196" i="47"/>
  <c r="D197" i="47"/>
  <c r="D198" i="47"/>
  <c r="D199" i="47"/>
  <c r="J199" i="47" s="1"/>
  <c r="D200" i="47"/>
  <c r="D202" i="47"/>
  <c r="D203" i="47"/>
  <c r="D204" i="47"/>
  <c r="D205" i="47"/>
  <c r="J205" i="47" s="1"/>
  <c r="D206" i="47"/>
  <c r="D207" i="47"/>
  <c r="J207" i="47" s="1"/>
  <c r="D208" i="47"/>
  <c r="D210" i="47"/>
  <c r="D211" i="47"/>
  <c r="J211" i="47" s="1"/>
  <c r="D212" i="47"/>
  <c r="D213" i="47"/>
  <c r="J213" i="47" s="1"/>
  <c r="D214" i="47"/>
  <c r="D215" i="47"/>
  <c r="D216" i="47"/>
  <c r="D218" i="47"/>
  <c r="J218" i="47" s="1"/>
  <c r="D219" i="47"/>
  <c r="J219" i="47" s="1"/>
  <c r="D220" i="47"/>
  <c r="D221" i="47"/>
  <c r="J221" i="47" s="1"/>
  <c r="D222" i="47"/>
  <c r="D223" i="47"/>
  <c r="D224" i="47"/>
  <c r="D226" i="47"/>
  <c r="J226" i="47" s="1"/>
  <c r="D227" i="47"/>
  <c r="D228" i="47"/>
  <c r="D229" i="47"/>
  <c r="D230" i="47"/>
  <c r="D231" i="47"/>
  <c r="J231" i="47" s="1"/>
  <c r="D232" i="47"/>
  <c r="D234" i="47"/>
  <c r="J234" i="47" s="1"/>
  <c r="D235" i="47"/>
  <c r="D236" i="47"/>
  <c r="D237" i="47"/>
  <c r="J237" i="47" s="1"/>
  <c r="D238" i="47"/>
  <c r="D239" i="47"/>
  <c r="J239" i="47" s="1"/>
  <c r="D240" i="47"/>
  <c r="D242" i="47"/>
  <c r="D243" i="47"/>
  <c r="J243" i="47" s="1"/>
  <c r="D244" i="47"/>
  <c r="D245" i="47"/>
  <c r="J245" i="47" s="1"/>
  <c r="D246" i="47"/>
  <c r="D247" i="47"/>
  <c r="J247" i="47" s="1"/>
  <c r="D248" i="47"/>
  <c r="D250" i="47"/>
  <c r="J250" i="47" s="1"/>
  <c r="D251" i="47"/>
  <c r="J251" i="47" s="1"/>
  <c r="D252" i="47"/>
  <c r="D253" i="47"/>
  <c r="D254" i="47"/>
  <c r="D255" i="47"/>
  <c r="D256" i="47"/>
  <c r="D258" i="47"/>
  <c r="J258" i="47" s="1"/>
  <c r="D259" i="47"/>
  <c r="J259" i="47" s="1"/>
  <c r="D260" i="47"/>
  <c r="D261" i="47"/>
  <c r="D262" i="47"/>
  <c r="D263" i="47"/>
  <c r="J263" i="47" s="1"/>
  <c r="D264" i="47"/>
  <c r="D266" i="47"/>
  <c r="D267" i="47"/>
  <c r="J267" i="47" s="1"/>
  <c r="D268" i="47"/>
  <c r="D269" i="47"/>
  <c r="J269" i="47" s="1"/>
  <c r="D270" i="47"/>
  <c r="J270" i="47" s="1"/>
  <c r="D271" i="47"/>
  <c r="D272" i="47"/>
  <c r="D274" i="47"/>
  <c r="J274" i="47" s="1"/>
  <c r="D275" i="47"/>
  <c r="D276" i="47"/>
  <c r="D277" i="47"/>
  <c r="D278" i="47"/>
  <c r="J278" i="47" s="1"/>
  <c r="D279" i="47"/>
  <c r="J279" i="47" s="1"/>
  <c r="D280" i="47"/>
  <c r="D282" i="47"/>
  <c r="D283" i="47"/>
  <c r="J283" i="47" s="1"/>
  <c r="D284" i="47"/>
  <c r="D285" i="47"/>
  <c r="J285" i="47" s="1"/>
  <c r="D286" i="47"/>
  <c r="D287" i="47"/>
  <c r="D288" i="47"/>
  <c r="D290" i="47"/>
  <c r="J290" i="47" s="1"/>
  <c r="D291" i="47"/>
  <c r="J291" i="47" s="1"/>
  <c r="D292" i="47"/>
  <c r="D293" i="47"/>
  <c r="D294" i="47"/>
  <c r="J294" i="47" s="1"/>
  <c r="D295" i="47"/>
  <c r="J295" i="47" s="1"/>
  <c r="D296" i="47"/>
  <c r="D298" i="47"/>
  <c r="D299" i="47"/>
  <c r="J299" i="47" s="1"/>
  <c r="D300" i="47"/>
  <c r="D301" i="47"/>
  <c r="J301" i="47" s="1"/>
  <c r="D302" i="47"/>
  <c r="J302" i="47" s="1"/>
  <c r="D303" i="47"/>
  <c r="D304" i="47"/>
  <c r="D306" i="47"/>
  <c r="J306" i="47" s="1"/>
  <c r="D307" i="47"/>
  <c r="D308" i="47"/>
  <c r="D309" i="47"/>
  <c r="D310" i="47"/>
  <c r="J310" i="47" s="1"/>
  <c r="D311" i="47"/>
  <c r="J311" i="47" s="1"/>
  <c r="D312" i="47"/>
  <c r="D314" i="47"/>
  <c r="D315" i="47"/>
  <c r="J315" i="47" s="1"/>
  <c r="D316" i="47"/>
  <c r="D317" i="47"/>
  <c r="J317" i="47" s="1"/>
  <c r="D318" i="47"/>
  <c r="D319" i="47"/>
  <c r="D320" i="47"/>
  <c r="D322" i="47"/>
  <c r="J322" i="47" s="1"/>
  <c r="D323" i="47"/>
  <c r="J323" i="47" s="1"/>
  <c r="D324" i="47"/>
  <c r="D325" i="47"/>
  <c r="D326" i="47"/>
  <c r="J326" i="47" s="1"/>
  <c r="D327" i="47"/>
  <c r="J327" i="47" s="1"/>
  <c r="D328" i="47"/>
  <c r="D330" i="47"/>
  <c r="D331" i="47"/>
  <c r="J331" i="47" s="1"/>
  <c r="D332" i="47"/>
  <c r="D333" i="47"/>
  <c r="J333" i="47" s="1"/>
  <c r="D334" i="47"/>
  <c r="J334" i="47" s="1"/>
  <c r="D335" i="47"/>
  <c r="D336" i="47"/>
  <c r="D338" i="47"/>
  <c r="J338" i="47" s="1"/>
  <c r="D339" i="47"/>
  <c r="D340" i="47"/>
  <c r="D341" i="47"/>
  <c r="D342" i="47"/>
  <c r="J342" i="47" s="1"/>
  <c r="D343" i="47"/>
  <c r="J343" i="47" s="1"/>
  <c r="D344" i="47"/>
  <c r="D346" i="47"/>
  <c r="D347" i="47"/>
  <c r="J347" i="47" s="1"/>
  <c r="D348" i="47"/>
  <c r="D349" i="47"/>
  <c r="J349" i="47" s="1"/>
  <c r="D350" i="47"/>
  <c r="D351" i="47"/>
  <c r="D352" i="47"/>
  <c r="D354" i="47"/>
  <c r="J354" i="47" s="1"/>
  <c r="D355" i="47"/>
  <c r="J355" i="47" s="1"/>
  <c r="D356" i="47"/>
  <c r="D357" i="47"/>
  <c r="D358" i="47"/>
  <c r="J358" i="47" s="1"/>
  <c r="D359" i="47"/>
  <c r="J359" i="47" s="1"/>
  <c r="D360" i="47"/>
  <c r="D362" i="47"/>
  <c r="D363" i="47"/>
  <c r="J363" i="47" s="1"/>
  <c r="D364" i="47"/>
  <c r="D365" i="47"/>
  <c r="J365" i="47" s="1"/>
  <c r="D366" i="47"/>
  <c r="J366" i="47" s="1"/>
  <c r="D367" i="47"/>
  <c r="D368" i="47"/>
  <c r="D370" i="47"/>
  <c r="J370" i="47" s="1"/>
  <c r="D371" i="47"/>
  <c r="D372" i="47"/>
  <c r="D373" i="47"/>
  <c r="D374" i="47"/>
  <c r="J374" i="47" s="1"/>
  <c r="D375" i="47"/>
  <c r="J375" i="47" s="1"/>
  <c r="D376" i="47"/>
  <c r="D378" i="47"/>
  <c r="D379" i="47"/>
  <c r="J379" i="47" s="1"/>
  <c r="D380" i="47"/>
  <c r="D381" i="47"/>
  <c r="J381" i="47" s="1"/>
  <c r="D382" i="47"/>
  <c r="D383" i="47"/>
  <c r="D384" i="47"/>
  <c r="D386" i="47"/>
  <c r="J386" i="47" s="1"/>
  <c r="D387" i="47"/>
  <c r="J387" i="47" s="1"/>
  <c r="D388" i="47"/>
  <c r="D389" i="47"/>
  <c r="D390" i="47"/>
  <c r="D391" i="47"/>
  <c r="J391" i="47" s="1"/>
  <c r="D392" i="47"/>
  <c r="D394" i="47"/>
  <c r="D395" i="47"/>
  <c r="J395" i="47" s="1"/>
  <c r="D396" i="47"/>
  <c r="D397" i="47"/>
  <c r="J397" i="47" s="1"/>
  <c r="D398" i="47"/>
  <c r="J398" i="47" s="1"/>
  <c r="D399" i="47"/>
  <c r="D400" i="47"/>
  <c r="D402" i="47"/>
  <c r="J402" i="47" s="1"/>
  <c r="D403" i="47"/>
  <c r="D404" i="47"/>
  <c r="D405" i="47"/>
  <c r="D406" i="47"/>
  <c r="J406" i="47" s="1"/>
  <c r="D407" i="47"/>
  <c r="J407" i="47" s="1"/>
  <c r="D408" i="47"/>
  <c r="D410" i="47"/>
  <c r="D411" i="47"/>
  <c r="J411" i="47" s="1"/>
  <c r="D412" i="47"/>
  <c r="D413" i="47"/>
  <c r="J413" i="47" s="1"/>
  <c r="D414" i="47"/>
  <c r="D415" i="47"/>
  <c r="D416" i="47"/>
  <c r="D418" i="47"/>
  <c r="J418" i="47" s="1"/>
  <c r="D419" i="47"/>
  <c r="J419" i="47" s="1"/>
  <c r="D420" i="47"/>
  <c r="D421" i="47"/>
  <c r="D422" i="47"/>
  <c r="J422" i="47" s="1"/>
  <c r="D423" i="47"/>
  <c r="J423" i="47" s="1"/>
  <c r="D424" i="47"/>
  <c r="D426" i="47"/>
  <c r="D427" i="47"/>
  <c r="J427" i="47" s="1"/>
  <c r="D428" i="47"/>
  <c r="D429" i="47"/>
  <c r="J429" i="47" s="1"/>
  <c r="D430" i="47"/>
  <c r="D431" i="47"/>
  <c r="J431" i="47" s="1"/>
  <c r="D432" i="47"/>
  <c r="J432" i="47" s="1"/>
  <c r="D434" i="47"/>
  <c r="D435" i="47"/>
  <c r="J435" i="47" s="1"/>
  <c r="D436" i="47"/>
  <c r="J436" i="47" s="1"/>
  <c r="D437" i="47"/>
  <c r="J437" i="47" s="1"/>
  <c r="D438" i="47"/>
  <c r="D439" i="47"/>
  <c r="J439" i="47" s="1"/>
  <c r="D440" i="47"/>
  <c r="J440" i="47" s="1"/>
  <c r="D442" i="47"/>
  <c r="D443" i="47"/>
  <c r="J443" i="47" s="1"/>
  <c r="D444" i="47"/>
  <c r="J444" i="47" s="1"/>
  <c r="D445" i="47"/>
  <c r="J445" i="47" s="1"/>
  <c r="D446" i="47"/>
  <c r="D447" i="47"/>
  <c r="J447" i="47" s="1"/>
  <c r="D448" i="47"/>
  <c r="J448" i="47" s="1"/>
  <c r="D450" i="47"/>
  <c r="D451" i="47"/>
  <c r="J451" i="47" s="1"/>
  <c r="D452" i="47"/>
  <c r="J452" i="47" s="1"/>
  <c r="D453" i="47"/>
  <c r="J453" i="47" s="1"/>
  <c r="D454" i="47"/>
  <c r="D455" i="47"/>
  <c r="J455" i="47" s="1"/>
  <c r="D456" i="47"/>
  <c r="J456" i="47" s="1"/>
  <c r="D458" i="47"/>
  <c r="D459" i="47"/>
  <c r="J459" i="47" s="1"/>
  <c r="D460" i="47"/>
  <c r="J460" i="47" s="1"/>
  <c r="D461" i="47"/>
  <c r="J461" i="47" s="1"/>
  <c r="D462" i="47"/>
  <c r="D463" i="47"/>
  <c r="J463" i="47" s="1"/>
  <c r="D464" i="47"/>
  <c r="J464" i="47" s="1"/>
  <c r="D466" i="47"/>
  <c r="D467" i="47"/>
  <c r="J467" i="47" s="1"/>
  <c r="D468" i="47"/>
  <c r="J468" i="47" s="1"/>
  <c r="D469" i="47"/>
  <c r="J469" i="47" s="1"/>
  <c r="D470" i="47"/>
  <c r="D471" i="47"/>
  <c r="J471" i="47" s="1"/>
  <c r="D472" i="47"/>
  <c r="J472" i="47" s="1"/>
  <c r="D474" i="47"/>
  <c r="D475" i="47"/>
  <c r="J475" i="47" s="1"/>
  <c r="D476" i="47"/>
  <c r="J476" i="47" s="1"/>
  <c r="D477" i="47"/>
  <c r="J477" i="47" s="1"/>
  <c r="D478" i="47"/>
  <c r="D479" i="47"/>
  <c r="J479" i="47" s="1"/>
  <c r="D480" i="47"/>
  <c r="J480" i="47" s="1"/>
  <c r="D482" i="47"/>
  <c r="D483" i="47"/>
  <c r="J483" i="47" s="1"/>
  <c r="D484" i="47"/>
  <c r="J484" i="47" s="1"/>
  <c r="D485" i="47"/>
  <c r="J485" i="47" s="1"/>
  <c r="D486" i="47"/>
  <c r="D487" i="47"/>
  <c r="J487" i="47" s="1"/>
  <c r="D488" i="47"/>
  <c r="J488" i="47" s="1"/>
  <c r="D490" i="47"/>
  <c r="D491" i="47"/>
  <c r="J491" i="47" s="1"/>
  <c r="D492" i="47"/>
  <c r="J492" i="47" s="1"/>
  <c r="D493" i="47"/>
  <c r="J493" i="47" s="1"/>
  <c r="D494" i="47"/>
  <c r="D495" i="47"/>
  <c r="J495" i="47" s="1"/>
  <c r="D496" i="47"/>
  <c r="J496" i="47" s="1"/>
  <c r="D498" i="47"/>
  <c r="D499" i="47"/>
  <c r="J499" i="47" s="1"/>
  <c r="D500" i="47"/>
  <c r="J500" i="47" s="1"/>
  <c r="D501" i="47"/>
  <c r="J501" i="47" s="1"/>
  <c r="D502" i="47"/>
  <c r="D503" i="47"/>
  <c r="J503" i="47" s="1"/>
  <c r="D504" i="47"/>
  <c r="J504" i="47" s="1"/>
  <c r="D506" i="47"/>
  <c r="D507" i="47"/>
  <c r="J507" i="47" s="1"/>
  <c r="D508" i="47"/>
  <c r="J508" i="47" s="1"/>
  <c r="D509" i="47"/>
  <c r="J509" i="47" s="1"/>
  <c r="D510" i="47"/>
  <c r="D511" i="47"/>
  <c r="J511" i="47" s="1"/>
  <c r="D512" i="47"/>
  <c r="J512" i="47" s="1"/>
  <c r="D514" i="47"/>
  <c r="D515" i="47"/>
  <c r="J515" i="47" s="1"/>
  <c r="D516" i="47"/>
  <c r="J516" i="47" s="1"/>
  <c r="D517" i="47"/>
  <c r="J517" i="47" s="1"/>
  <c r="D518" i="47"/>
  <c r="D519" i="47"/>
  <c r="J519" i="47" s="1"/>
  <c r="D520" i="47"/>
  <c r="J520" i="47" s="1"/>
  <c r="D522" i="47"/>
  <c r="D523" i="47"/>
  <c r="J523" i="47" s="1"/>
  <c r="D524" i="47"/>
  <c r="D525" i="47"/>
  <c r="J525" i="47" s="1"/>
  <c r="D526" i="47"/>
  <c r="D527" i="47"/>
  <c r="J527" i="47" s="1"/>
  <c r="D528" i="47"/>
  <c r="J528" i="47" s="1"/>
  <c r="D530" i="47"/>
  <c r="D531" i="47"/>
  <c r="D532" i="47"/>
  <c r="J532" i="47" s="1"/>
  <c r="D533" i="47"/>
  <c r="J533" i="47" s="1"/>
  <c r="D534" i="47"/>
  <c r="D535" i="47"/>
  <c r="J535" i="47" s="1"/>
  <c r="D536" i="47"/>
  <c r="J536" i="47" s="1"/>
  <c r="D538" i="47"/>
  <c r="D539" i="47"/>
  <c r="J539" i="47" s="1"/>
  <c r="D540" i="47"/>
  <c r="J540" i="47" s="1"/>
  <c r="D541" i="47"/>
  <c r="J541" i="47" s="1"/>
  <c r="D542" i="47"/>
  <c r="D543" i="47"/>
  <c r="J543" i="47" s="1"/>
  <c r="D544" i="47"/>
  <c r="J544" i="47" s="1"/>
  <c r="D546" i="47"/>
  <c r="D547" i="47"/>
  <c r="J547" i="47" s="1"/>
  <c r="D548" i="47"/>
  <c r="J548" i="47" s="1"/>
  <c r="D549" i="47"/>
  <c r="D550" i="47"/>
  <c r="D551" i="47"/>
  <c r="J551" i="47" s="1"/>
  <c r="D552" i="47"/>
  <c r="J552" i="47" s="1"/>
  <c r="D554" i="47"/>
  <c r="D555" i="47"/>
  <c r="J555" i="47" s="1"/>
  <c r="D556" i="47"/>
  <c r="J556" i="47" s="1"/>
  <c r="D557" i="47"/>
  <c r="J557" i="47" s="1"/>
  <c r="D558" i="47"/>
  <c r="D559" i="47"/>
  <c r="J559" i="47" s="1"/>
  <c r="D560" i="47"/>
  <c r="D562" i="47"/>
  <c r="D563" i="47"/>
  <c r="J563" i="47" s="1"/>
  <c r="D564" i="47"/>
  <c r="J564" i="47" s="1"/>
  <c r="D565" i="47"/>
  <c r="J565" i="47" s="1"/>
  <c r="D566" i="47"/>
  <c r="D567" i="47"/>
  <c r="J567" i="47" s="1"/>
  <c r="D568" i="47"/>
  <c r="J568" i="47" s="1"/>
  <c r="D570" i="47"/>
  <c r="D571" i="47"/>
  <c r="J571" i="47" s="1"/>
  <c r="D572" i="47"/>
  <c r="J572" i="47" s="1"/>
  <c r="D573" i="47"/>
  <c r="J573" i="47" s="1"/>
  <c r="D574" i="47"/>
  <c r="D575" i="47"/>
  <c r="J575" i="47" s="1"/>
  <c r="D576" i="47"/>
  <c r="J576" i="47" s="1"/>
  <c r="D578" i="47"/>
  <c r="D579" i="47"/>
  <c r="J579" i="47" s="1"/>
  <c r="D580" i="47"/>
  <c r="J580" i="47" s="1"/>
  <c r="D581" i="47"/>
  <c r="J581" i="47" s="1"/>
  <c r="D582" i="47"/>
  <c r="D583" i="47"/>
  <c r="J583" i="47" s="1"/>
  <c r="D584" i="47"/>
  <c r="J584" i="47" s="1"/>
  <c r="D586" i="47"/>
  <c r="D587" i="47"/>
  <c r="J587" i="47" s="1"/>
  <c r="D588" i="47"/>
  <c r="J588" i="47" s="1"/>
  <c r="D589" i="47"/>
  <c r="J589" i="47" s="1"/>
  <c r="D590" i="47"/>
  <c r="D591" i="47"/>
  <c r="J591" i="47" s="1"/>
  <c r="D592" i="47"/>
  <c r="D594" i="47"/>
  <c r="D595" i="47"/>
  <c r="J595" i="47" s="1"/>
  <c r="D596" i="47"/>
  <c r="J596" i="47" s="1"/>
  <c r="D597" i="47"/>
  <c r="J597" i="47" s="1"/>
  <c r="D598" i="47"/>
  <c r="D599" i="47"/>
  <c r="J599" i="47" s="1"/>
  <c r="D600" i="47"/>
  <c r="D602" i="47"/>
  <c r="D603" i="47"/>
  <c r="J603" i="47" s="1"/>
  <c r="D604" i="47"/>
  <c r="J604" i="47" s="1"/>
  <c r="D605" i="47"/>
  <c r="J605" i="47" s="1"/>
  <c r="D606" i="47"/>
  <c r="D607" i="47"/>
  <c r="J607" i="47" s="1"/>
  <c r="D608" i="47"/>
  <c r="J608" i="47" s="1"/>
  <c r="D610" i="47"/>
  <c r="D611" i="47"/>
  <c r="J611" i="47" s="1"/>
  <c r="D612" i="47"/>
  <c r="J612" i="47" s="1"/>
  <c r="D613" i="47"/>
  <c r="J613" i="47" s="1"/>
  <c r="D614" i="47"/>
  <c r="D615" i="47"/>
  <c r="J615" i="47" s="1"/>
  <c r="D616" i="47"/>
  <c r="D618" i="47"/>
  <c r="D619" i="47"/>
  <c r="J619" i="47" s="1"/>
  <c r="D620" i="47"/>
  <c r="D621" i="47"/>
  <c r="J621" i="47" s="1"/>
  <c r="D622" i="47"/>
  <c r="D623" i="47"/>
  <c r="J623" i="47" s="1"/>
  <c r="D624" i="47"/>
  <c r="J624" i="47" s="1"/>
  <c r="D626" i="47"/>
  <c r="D627" i="47"/>
  <c r="J627" i="47" s="1"/>
  <c r="D628" i="47"/>
  <c r="J628" i="47" s="1"/>
  <c r="D629" i="47"/>
  <c r="J629" i="47" s="1"/>
  <c r="D630" i="47"/>
  <c r="D631" i="47"/>
  <c r="J631" i="47" s="1"/>
  <c r="D632" i="47"/>
  <c r="J632" i="47" s="1"/>
  <c r="D634" i="47"/>
  <c r="D635" i="47"/>
  <c r="J635" i="47" s="1"/>
  <c r="D636" i="47"/>
  <c r="J636" i="47" s="1"/>
  <c r="D637" i="47"/>
  <c r="J637" i="47" s="1"/>
  <c r="D638" i="47"/>
  <c r="D639" i="47"/>
  <c r="J639" i="47" s="1"/>
  <c r="D640" i="47"/>
  <c r="J640" i="47" s="1"/>
  <c r="D642" i="47"/>
  <c r="D643" i="47"/>
  <c r="J643" i="47" s="1"/>
  <c r="D644" i="47"/>
  <c r="J644" i="47" s="1"/>
  <c r="D645" i="47"/>
  <c r="J645" i="47" s="1"/>
  <c r="D646" i="47"/>
  <c r="D647" i="47"/>
  <c r="J647" i="47" s="1"/>
  <c r="D648" i="47"/>
  <c r="J648" i="47" s="1"/>
  <c r="D650" i="47"/>
  <c r="D651" i="47"/>
  <c r="J651" i="47" s="1"/>
  <c r="D652" i="47"/>
  <c r="J652" i="47" s="1"/>
  <c r="D653" i="47"/>
  <c r="J653" i="47" s="1"/>
  <c r="D654" i="47"/>
  <c r="D655" i="47"/>
  <c r="J655" i="47" s="1"/>
  <c r="D656" i="47"/>
  <c r="J656" i="47" s="1"/>
  <c r="D658" i="47"/>
  <c r="D659" i="47"/>
  <c r="J659" i="47" s="1"/>
  <c r="D660" i="47"/>
  <c r="J660" i="47" s="1"/>
  <c r="D661" i="47"/>
  <c r="J661" i="47" s="1"/>
  <c r="D662" i="47"/>
  <c r="D663" i="47"/>
  <c r="J663" i="47" s="1"/>
  <c r="D664" i="47"/>
  <c r="J664" i="47" s="1"/>
  <c r="D666" i="47"/>
  <c r="D667" i="47"/>
  <c r="J667" i="47" s="1"/>
  <c r="D668" i="47"/>
  <c r="J668" i="47" s="1"/>
  <c r="D669" i="47"/>
  <c r="J669" i="47" s="1"/>
  <c r="D670" i="47"/>
  <c r="D671" i="47"/>
  <c r="J671" i="47" s="1"/>
  <c r="D672" i="47"/>
  <c r="D673" i="47"/>
  <c r="J673" i="47" s="1"/>
  <c r="D674" i="47"/>
  <c r="D675" i="47"/>
  <c r="J675" i="47" s="1"/>
  <c r="D676" i="47"/>
  <c r="J676" i="47" s="1"/>
  <c r="D677" i="47"/>
  <c r="J677" i="47" s="1"/>
  <c r="D678" i="47"/>
  <c r="D679" i="47"/>
  <c r="J679" i="47" s="1"/>
  <c r="D680" i="47"/>
  <c r="J680" i="47" s="1"/>
  <c r="D681" i="47"/>
  <c r="J681" i="47" s="1"/>
  <c r="D682" i="47"/>
  <c r="D683" i="47"/>
  <c r="D684" i="47"/>
  <c r="J684" i="47" s="1"/>
  <c r="D685" i="47"/>
  <c r="J685" i="47" s="1"/>
  <c r="D686" i="47"/>
  <c r="D687" i="47"/>
  <c r="J687" i="47" s="1"/>
  <c r="D688" i="47"/>
  <c r="J688" i="47" s="1"/>
  <c r="D689" i="47"/>
  <c r="J689" i="47" s="1"/>
  <c r="D690" i="47"/>
  <c r="D691" i="47"/>
  <c r="J691" i="47" s="1"/>
  <c r="D692" i="47"/>
  <c r="D693" i="47"/>
  <c r="J693" i="47" s="1"/>
  <c r="D694" i="47"/>
  <c r="D695" i="47"/>
  <c r="J695" i="47" s="1"/>
  <c r="D696" i="47"/>
  <c r="J696" i="47" s="1"/>
  <c r="D697" i="47"/>
  <c r="J697" i="47" s="1"/>
  <c r="D698" i="47"/>
  <c r="D699" i="47"/>
  <c r="D700" i="47"/>
  <c r="J700" i="47" s="1"/>
  <c r="D701" i="47"/>
  <c r="J701" i="47" s="1"/>
  <c r="D702" i="47"/>
  <c r="D703" i="47"/>
  <c r="J703" i="47" s="1"/>
  <c r="D704" i="47"/>
  <c r="J704" i="47" s="1"/>
  <c r="D705" i="47"/>
  <c r="J705" i="47" s="1"/>
  <c r="D706" i="47"/>
  <c r="D707" i="47"/>
  <c r="J707" i="47" s="1"/>
  <c r="D708" i="47"/>
  <c r="J708" i="47" s="1"/>
  <c r="D709" i="47"/>
  <c r="J709" i="47" s="1"/>
  <c r="D710" i="47"/>
  <c r="D711" i="47"/>
  <c r="J711" i="47" s="1"/>
  <c r="D712" i="47"/>
  <c r="J712" i="47" s="1"/>
  <c r="D713" i="47"/>
  <c r="J713" i="47" s="1"/>
  <c r="D714" i="47"/>
  <c r="D715" i="47"/>
  <c r="D716" i="47"/>
  <c r="J716" i="47" s="1"/>
  <c r="D717" i="47"/>
  <c r="J717" i="47" s="1"/>
  <c r="D718" i="47"/>
  <c r="D719" i="47"/>
  <c r="J719" i="47" s="1"/>
  <c r="D720" i="47"/>
  <c r="J720" i="47" s="1"/>
  <c r="D721" i="47"/>
  <c r="J721" i="47" s="1"/>
  <c r="D722" i="47"/>
  <c r="D723" i="47"/>
  <c r="J723" i="47" s="1"/>
  <c r="D724" i="47"/>
  <c r="D725" i="47"/>
  <c r="J725" i="47" s="1"/>
  <c r="D726" i="47"/>
  <c r="D727" i="47"/>
  <c r="J727" i="47" s="1"/>
  <c r="D728" i="47"/>
  <c r="J728" i="47" s="1"/>
  <c r="D729" i="47"/>
  <c r="J729" i="47" s="1"/>
  <c r="D730" i="47"/>
  <c r="D731" i="47"/>
  <c r="J731" i="47" s="1"/>
  <c r="D732" i="47"/>
  <c r="J732" i="47" s="1"/>
  <c r="D733" i="47"/>
  <c r="J733" i="47" s="1"/>
  <c r="D734" i="47"/>
  <c r="D735" i="47"/>
  <c r="J735" i="47" s="1"/>
  <c r="D736" i="47"/>
  <c r="D737" i="47"/>
  <c r="J737" i="47" s="1"/>
  <c r="D738" i="47"/>
  <c r="D739" i="47"/>
  <c r="J739" i="47" s="1"/>
  <c r="D740" i="47"/>
  <c r="J740" i="47" s="1"/>
  <c r="D741" i="47"/>
  <c r="J741" i="47" s="1"/>
  <c r="D742" i="47"/>
  <c r="D743" i="47"/>
  <c r="J743" i="47" s="1"/>
  <c r="D744" i="47"/>
  <c r="J744" i="47" s="1"/>
  <c r="D745" i="47"/>
  <c r="J745" i="47" s="1"/>
  <c r="D746" i="47"/>
  <c r="D747" i="47"/>
  <c r="D748" i="47"/>
  <c r="J748" i="47" s="1"/>
  <c r="D749" i="47"/>
  <c r="J749" i="47" s="1"/>
  <c r="D750" i="47"/>
  <c r="D751" i="47"/>
  <c r="J751" i="47" s="1"/>
  <c r="D752" i="47"/>
  <c r="J752" i="47" s="1"/>
  <c r="D753" i="47"/>
  <c r="J753" i="47" s="1"/>
  <c r="D754" i="47"/>
  <c r="D755" i="47"/>
  <c r="J755" i="47" s="1"/>
  <c r="D756" i="47"/>
  <c r="D757" i="47"/>
  <c r="J757" i="47" s="1"/>
  <c r="D758" i="47"/>
  <c r="D759" i="47"/>
  <c r="J759" i="47" s="1"/>
  <c r="D760" i="47"/>
  <c r="J760" i="47" s="1"/>
  <c r="D761" i="47"/>
  <c r="J761" i="47" s="1"/>
  <c r="D762" i="47"/>
  <c r="D763" i="47"/>
  <c r="J763" i="47" s="1"/>
  <c r="D764" i="47"/>
  <c r="D765" i="47"/>
  <c r="J765" i="47" s="1"/>
  <c r="D766" i="47"/>
  <c r="D767" i="47"/>
  <c r="J767" i="47" s="1"/>
  <c r="D768" i="47"/>
  <c r="J768" i="47" s="1"/>
  <c r="D769" i="47"/>
  <c r="J769" i="47" s="1"/>
  <c r="D770" i="47"/>
  <c r="D771" i="47"/>
  <c r="J771" i="47" s="1"/>
  <c r="D772" i="47"/>
  <c r="J772" i="47" s="1"/>
  <c r="D773" i="47"/>
  <c r="J773" i="47" s="1"/>
  <c r="D774" i="47"/>
  <c r="D775" i="47"/>
  <c r="J775" i="47" s="1"/>
  <c r="D776" i="47"/>
  <c r="J776" i="47" s="1"/>
  <c r="D777" i="47"/>
  <c r="J777" i="47" s="1"/>
  <c r="D778" i="47"/>
  <c r="D779" i="47"/>
  <c r="D780" i="47"/>
  <c r="J780" i="47" s="1"/>
  <c r="D781" i="47"/>
  <c r="J781" i="47" s="1"/>
  <c r="D782" i="47"/>
  <c r="D783" i="47"/>
  <c r="J783" i="47" s="1"/>
  <c r="L430" i="47"/>
  <c r="L431" i="47"/>
  <c r="L432" i="47"/>
  <c r="L433" i="47"/>
  <c r="L434" i="47"/>
  <c r="L435" i="47"/>
  <c r="L436" i="47"/>
  <c r="L437" i="47"/>
  <c r="L438" i="47"/>
  <c r="L439" i="47"/>
  <c r="L440" i="47"/>
  <c r="L441" i="47"/>
  <c r="L442" i="47"/>
  <c r="L443" i="47"/>
  <c r="L444" i="47"/>
  <c r="L445" i="47"/>
  <c r="L446" i="47"/>
  <c r="L447" i="47"/>
  <c r="L448" i="47"/>
  <c r="L449" i="47"/>
  <c r="L450" i="47"/>
  <c r="L451" i="47"/>
  <c r="L452" i="47"/>
  <c r="L453" i="47"/>
  <c r="L454" i="47"/>
  <c r="L455" i="47"/>
  <c r="L456" i="47"/>
  <c r="L457" i="47"/>
  <c r="L458" i="47"/>
  <c r="L459" i="47"/>
  <c r="L460" i="47"/>
  <c r="L461" i="47"/>
  <c r="L462" i="47"/>
  <c r="L463" i="47"/>
  <c r="L464" i="47"/>
  <c r="L465" i="47"/>
  <c r="L466" i="47"/>
  <c r="L467" i="47"/>
  <c r="L468" i="47"/>
  <c r="L469" i="47"/>
  <c r="L470" i="47"/>
  <c r="L471" i="47"/>
  <c r="L472" i="47"/>
  <c r="L473" i="47"/>
  <c r="L474" i="47"/>
  <c r="L475" i="47"/>
  <c r="L476" i="47"/>
  <c r="L477" i="47"/>
  <c r="L478" i="47"/>
  <c r="L479" i="47"/>
  <c r="L480" i="47"/>
  <c r="L481" i="47"/>
  <c r="L482" i="47"/>
  <c r="L483" i="47"/>
  <c r="L484" i="47"/>
  <c r="L485" i="47"/>
  <c r="L486" i="47"/>
  <c r="L487" i="47"/>
  <c r="L488" i="47"/>
  <c r="L489" i="47"/>
  <c r="L490" i="47"/>
  <c r="L491" i="47"/>
  <c r="L492" i="47"/>
  <c r="L493" i="47"/>
  <c r="L494" i="47"/>
  <c r="L495" i="47"/>
  <c r="L496" i="47"/>
  <c r="L497" i="47"/>
  <c r="L498" i="47"/>
  <c r="L499" i="47"/>
  <c r="L500" i="47"/>
  <c r="L501" i="47"/>
  <c r="L502" i="47"/>
  <c r="L503" i="47"/>
  <c r="L504" i="47"/>
  <c r="L505" i="47"/>
  <c r="L506" i="47"/>
  <c r="L507" i="47"/>
  <c r="L508" i="47"/>
  <c r="L509" i="47"/>
  <c r="L510" i="47"/>
  <c r="L511" i="47"/>
  <c r="L512" i="47"/>
  <c r="L513" i="47"/>
  <c r="L514" i="47"/>
  <c r="L515" i="47"/>
  <c r="L516" i="47"/>
  <c r="L517" i="47"/>
  <c r="L518" i="47"/>
  <c r="L519" i="47"/>
  <c r="L520" i="47"/>
  <c r="L521" i="47"/>
  <c r="L522" i="47"/>
  <c r="L523" i="47"/>
  <c r="L524" i="47"/>
  <c r="L525" i="47"/>
  <c r="L526" i="47"/>
  <c r="L527" i="47"/>
  <c r="L528" i="47"/>
  <c r="L529" i="47"/>
  <c r="L530" i="47"/>
  <c r="L531" i="47"/>
  <c r="L532" i="47"/>
  <c r="L533" i="47"/>
  <c r="L534" i="47"/>
  <c r="L535" i="47"/>
  <c r="L536" i="47"/>
  <c r="L537" i="47"/>
  <c r="L538" i="47"/>
  <c r="L539" i="47"/>
  <c r="L540" i="47"/>
  <c r="L541" i="47"/>
  <c r="L542" i="47"/>
  <c r="L543" i="47"/>
  <c r="L544" i="47"/>
  <c r="L545" i="47"/>
  <c r="L546" i="47"/>
  <c r="L547" i="47"/>
  <c r="L548" i="47"/>
  <c r="L549" i="47"/>
  <c r="L550" i="47"/>
  <c r="L551" i="47"/>
  <c r="L552" i="47"/>
  <c r="L553" i="47"/>
  <c r="L554" i="47"/>
  <c r="L555" i="47"/>
  <c r="L556" i="47"/>
  <c r="L557" i="47"/>
  <c r="L558" i="47"/>
  <c r="L559" i="47"/>
  <c r="L560" i="47"/>
  <c r="L561" i="47"/>
  <c r="L562" i="47"/>
  <c r="L563" i="47"/>
  <c r="L564" i="47"/>
  <c r="L565" i="47"/>
  <c r="L566" i="47"/>
  <c r="L567" i="47"/>
  <c r="L568" i="47"/>
  <c r="L569" i="47"/>
  <c r="L570" i="47"/>
  <c r="L571" i="47"/>
  <c r="L572" i="47"/>
  <c r="L573" i="47"/>
  <c r="L574" i="47"/>
  <c r="L575" i="47"/>
  <c r="L576" i="47"/>
  <c r="L577" i="47"/>
  <c r="L578" i="47"/>
  <c r="L579" i="47"/>
  <c r="L580" i="47"/>
  <c r="L581" i="47"/>
  <c r="L582" i="47"/>
  <c r="L583" i="47"/>
  <c r="L584" i="47"/>
  <c r="L585" i="47"/>
  <c r="L586" i="47"/>
  <c r="L587" i="47"/>
  <c r="L588" i="47"/>
  <c r="L589" i="47"/>
  <c r="L590" i="47"/>
  <c r="L591" i="47"/>
  <c r="L592" i="47"/>
  <c r="L593" i="47"/>
  <c r="L594" i="47"/>
  <c r="L595" i="47"/>
  <c r="L596" i="47"/>
  <c r="L597" i="47"/>
  <c r="L598" i="47"/>
  <c r="L599" i="47"/>
  <c r="L600" i="47"/>
  <c r="L601" i="47"/>
  <c r="L602" i="47"/>
  <c r="L603" i="47"/>
  <c r="L604" i="47"/>
  <c r="L605" i="47"/>
  <c r="L606" i="47"/>
  <c r="L607" i="47"/>
  <c r="L608" i="47"/>
  <c r="L609" i="47"/>
  <c r="L610" i="47"/>
  <c r="L611" i="47"/>
  <c r="L612" i="47"/>
  <c r="L613" i="47"/>
  <c r="L614" i="47"/>
  <c r="L615" i="47"/>
  <c r="L616" i="47"/>
  <c r="L617" i="47"/>
  <c r="L618" i="47"/>
  <c r="L619" i="47"/>
  <c r="L620" i="47"/>
  <c r="L621" i="47"/>
  <c r="L622" i="47"/>
  <c r="L623" i="47"/>
  <c r="L624" i="47"/>
  <c r="L625" i="47"/>
  <c r="L626" i="47"/>
  <c r="L627" i="47"/>
  <c r="L628" i="47"/>
  <c r="L629" i="47"/>
  <c r="L630" i="47"/>
  <c r="L631" i="47"/>
  <c r="L632" i="47"/>
  <c r="L633" i="47"/>
  <c r="L634" i="47"/>
  <c r="L635" i="47"/>
  <c r="L636" i="47"/>
  <c r="L637" i="47"/>
  <c r="L638" i="47"/>
  <c r="L639" i="47"/>
  <c r="L640" i="47"/>
  <c r="L641" i="47"/>
  <c r="L642" i="47"/>
  <c r="L643" i="47"/>
  <c r="L644" i="47"/>
  <c r="L645" i="47"/>
  <c r="L646" i="47"/>
  <c r="L647" i="47"/>
  <c r="L648" i="47"/>
  <c r="L649" i="47"/>
  <c r="L650" i="47"/>
  <c r="L651" i="47"/>
  <c r="L652" i="47"/>
  <c r="L653" i="47"/>
  <c r="L654" i="47"/>
  <c r="L655" i="47"/>
  <c r="L656" i="47"/>
  <c r="L657" i="47"/>
  <c r="L658" i="47"/>
  <c r="L659" i="47"/>
  <c r="L660" i="47"/>
  <c r="L661" i="47"/>
  <c r="L662" i="47"/>
  <c r="L663" i="47"/>
  <c r="L664" i="47"/>
  <c r="L665" i="47"/>
  <c r="L666" i="47"/>
  <c r="L667" i="47"/>
  <c r="L668" i="47"/>
  <c r="L669" i="47"/>
  <c r="L670" i="47"/>
  <c r="L671" i="47"/>
  <c r="L672" i="47"/>
  <c r="L673" i="47"/>
  <c r="L674" i="47"/>
  <c r="L675" i="47"/>
  <c r="L676" i="47"/>
  <c r="L677" i="47"/>
  <c r="L678" i="47"/>
  <c r="L679" i="47"/>
  <c r="L680" i="47"/>
  <c r="L681" i="47"/>
  <c r="L682" i="47"/>
  <c r="L683" i="47"/>
  <c r="L684" i="47"/>
  <c r="L685" i="47"/>
  <c r="L686" i="47"/>
  <c r="L687" i="47"/>
  <c r="L688" i="47"/>
  <c r="L689" i="47"/>
  <c r="L690" i="47"/>
  <c r="L691" i="47"/>
  <c r="L692" i="47"/>
  <c r="L693" i="47"/>
  <c r="L694" i="47"/>
  <c r="L695" i="47"/>
  <c r="L696" i="47"/>
  <c r="L697" i="47"/>
  <c r="L698" i="47"/>
  <c r="L699" i="47"/>
  <c r="L700" i="47"/>
  <c r="L701" i="47"/>
  <c r="L702" i="47"/>
  <c r="L703" i="47"/>
  <c r="L704" i="47"/>
  <c r="L705" i="47"/>
  <c r="L706" i="47"/>
  <c r="L707" i="47"/>
  <c r="L708" i="47"/>
  <c r="L709" i="47"/>
  <c r="L710" i="47"/>
  <c r="L711" i="47"/>
  <c r="L712" i="47"/>
  <c r="L713" i="47"/>
  <c r="L714" i="47"/>
  <c r="L715" i="47"/>
  <c r="L716" i="47"/>
  <c r="L717" i="47"/>
  <c r="L718" i="47"/>
  <c r="L719" i="47"/>
  <c r="L720" i="47"/>
  <c r="L721" i="47"/>
  <c r="L722" i="47"/>
  <c r="L723" i="47"/>
  <c r="L724" i="47"/>
  <c r="L725" i="47"/>
  <c r="L726" i="47"/>
  <c r="L727" i="47"/>
  <c r="L728" i="47"/>
  <c r="L729" i="47"/>
  <c r="L730" i="47"/>
  <c r="L731" i="47"/>
  <c r="L732" i="47"/>
  <c r="L733" i="47"/>
  <c r="L734" i="47"/>
  <c r="L735" i="47"/>
  <c r="L736" i="47"/>
  <c r="L737" i="47"/>
  <c r="L738" i="47"/>
  <c r="L739" i="47"/>
  <c r="L740" i="47"/>
  <c r="L741" i="47"/>
  <c r="L742" i="47"/>
  <c r="L743" i="47"/>
  <c r="L744" i="47"/>
  <c r="L745" i="47"/>
  <c r="L746" i="47"/>
  <c r="L747" i="47"/>
  <c r="L748" i="47"/>
  <c r="L749" i="47"/>
  <c r="L750" i="47"/>
  <c r="L751" i="47"/>
  <c r="L752" i="47"/>
  <c r="L753" i="47"/>
  <c r="L754" i="47"/>
  <c r="L755" i="47"/>
  <c r="L756" i="47"/>
  <c r="L757" i="47"/>
  <c r="L758" i="47"/>
  <c r="L759" i="47"/>
  <c r="L760" i="47"/>
  <c r="L761" i="47"/>
  <c r="L762" i="47"/>
  <c r="L763" i="47"/>
  <c r="L764" i="47"/>
  <c r="L765" i="47"/>
  <c r="L766" i="47"/>
  <c r="L767" i="47"/>
  <c r="L768" i="47"/>
  <c r="L769" i="47"/>
  <c r="L770" i="47"/>
  <c r="L771" i="47"/>
  <c r="L772" i="47"/>
  <c r="L773" i="47"/>
  <c r="L774" i="47"/>
  <c r="L775" i="47"/>
  <c r="L776" i="47"/>
  <c r="L777" i="47"/>
  <c r="L778" i="47"/>
  <c r="L779" i="47"/>
  <c r="L780" i="47"/>
  <c r="L781" i="47"/>
  <c r="L782" i="47"/>
  <c r="L783" i="47"/>
  <c r="L784" i="47"/>
  <c r="J741" i="60" l="1"/>
  <c r="J663" i="60"/>
  <c r="J581" i="60"/>
  <c r="J454" i="60"/>
  <c r="J280" i="60"/>
  <c r="J114" i="60"/>
  <c r="J18" i="60"/>
  <c r="J735" i="60"/>
  <c r="J661" i="60"/>
  <c r="J574" i="60"/>
  <c r="J446" i="60"/>
  <c r="J274" i="60"/>
  <c r="J82" i="60"/>
  <c r="J10" i="60"/>
  <c r="I767" i="60"/>
  <c r="J725" i="60"/>
  <c r="J645" i="60"/>
  <c r="J550" i="60"/>
  <c r="J422" i="60"/>
  <c r="J242" i="60"/>
  <c r="J74" i="60"/>
  <c r="J751" i="60"/>
  <c r="J783" i="60"/>
  <c r="J719" i="60"/>
  <c r="J638" i="60"/>
  <c r="J542" i="60"/>
  <c r="J414" i="60"/>
  <c r="J210" i="60"/>
  <c r="J58" i="60"/>
  <c r="I258" i="60"/>
  <c r="J773" i="60"/>
  <c r="J709" i="60"/>
  <c r="J622" i="60"/>
  <c r="J518" i="60"/>
  <c r="J384" i="60"/>
  <c r="J184" i="60"/>
  <c r="J56" i="60"/>
  <c r="I250" i="60"/>
  <c r="J702" i="60"/>
  <c r="J615" i="60"/>
  <c r="J510" i="60"/>
  <c r="J373" i="60"/>
  <c r="J178" i="60"/>
  <c r="J50" i="60"/>
  <c r="I130" i="60"/>
  <c r="J679" i="60"/>
  <c r="J757" i="60"/>
  <c r="J686" i="60"/>
  <c r="J599" i="60"/>
  <c r="J486" i="60"/>
  <c r="J312" i="60"/>
  <c r="J152" i="60"/>
  <c r="J42" i="60"/>
  <c r="I122" i="60"/>
  <c r="I780" i="60"/>
  <c r="J780" i="60"/>
  <c r="I772" i="60"/>
  <c r="J772" i="60"/>
  <c r="I764" i="60"/>
  <c r="J764" i="60"/>
  <c r="I756" i="60"/>
  <c r="J756" i="60"/>
  <c r="I748" i="60"/>
  <c r="J748" i="60"/>
  <c r="I740" i="60"/>
  <c r="J740" i="60"/>
  <c r="I732" i="60"/>
  <c r="J732" i="60"/>
  <c r="I724" i="60"/>
  <c r="J724" i="60"/>
  <c r="I716" i="60"/>
  <c r="J716" i="60"/>
  <c r="I708" i="60"/>
  <c r="J708" i="60"/>
  <c r="I700" i="60"/>
  <c r="J700" i="60"/>
  <c r="I692" i="60"/>
  <c r="J692" i="60"/>
  <c r="I684" i="60"/>
  <c r="J684" i="60"/>
  <c r="I676" i="60"/>
  <c r="J676" i="60"/>
  <c r="I668" i="60"/>
  <c r="J668" i="60"/>
  <c r="I660" i="60"/>
  <c r="J660" i="60"/>
  <c r="I652" i="60"/>
  <c r="J652" i="60"/>
  <c r="I644" i="60"/>
  <c r="J644" i="60"/>
  <c r="I636" i="60"/>
  <c r="J636" i="60"/>
  <c r="I628" i="60"/>
  <c r="J628" i="60"/>
  <c r="I620" i="60"/>
  <c r="J620" i="60"/>
  <c r="I612" i="60"/>
  <c r="J612" i="60"/>
  <c r="I604" i="60"/>
  <c r="J604" i="60"/>
  <c r="I596" i="60"/>
  <c r="J596" i="60"/>
  <c r="I588" i="60"/>
  <c r="J588" i="60"/>
  <c r="I580" i="60"/>
  <c r="J580" i="60"/>
  <c r="I572" i="60"/>
  <c r="J572" i="60"/>
  <c r="I564" i="60"/>
  <c r="J564" i="60"/>
  <c r="I556" i="60"/>
  <c r="J556" i="60"/>
  <c r="I548" i="60"/>
  <c r="J548" i="60"/>
  <c r="I540" i="60"/>
  <c r="J540" i="60"/>
  <c r="I532" i="60"/>
  <c r="J532" i="60"/>
  <c r="I524" i="60"/>
  <c r="J524" i="60"/>
  <c r="I516" i="60"/>
  <c r="J516" i="60"/>
  <c r="I508" i="60"/>
  <c r="J508" i="60"/>
  <c r="I500" i="60"/>
  <c r="J500" i="60"/>
  <c r="I492" i="60"/>
  <c r="J492" i="60"/>
  <c r="I484" i="60"/>
  <c r="J484" i="60"/>
  <c r="I476" i="60"/>
  <c r="J476" i="60"/>
  <c r="I468" i="60"/>
  <c r="J468" i="60"/>
  <c r="I460" i="60"/>
  <c r="J460" i="60"/>
  <c r="I452" i="60"/>
  <c r="J452" i="60"/>
  <c r="I444" i="60"/>
  <c r="J444" i="60"/>
  <c r="I436" i="60"/>
  <c r="J436" i="60"/>
  <c r="I428" i="60"/>
  <c r="J428" i="60"/>
  <c r="I420" i="60"/>
  <c r="J420" i="60"/>
  <c r="I412" i="60"/>
  <c r="J412" i="60"/>
  <c r="I388" i="60"/>
  <c r="J388" i="60"/>
  <c r="I380" i="60"/>
  <c r="J380" i="60"/>
  <c r="I372" i="60"/>
  <c r="J372" i="60"/>
  <c r="I364" i="60"/>
  <c r="J364" i="60"/>
  <c r="I356" i="60"/>
  <c r="J356" i="60"/>
  <c r="I348" i="60"/>
  <c r="J348" i="60"/>
  <c r="I340" i="60"/>
  <c r="J340" i="60"/>
  <c r="I332" i="60"/>
  <c r="J332" i="60"/>
  <c r="I324" i="60"/>
  <c r="J324" i="60"/>
  <c r="I514" i="60"/>
  <c r="I707" i="60"/>
  <c r="J707" i="60"/>
  <c r="I699" i="60"/>
  <c r="J699" i="60"/>
  <c r="I691" i="60"/>
  <c r="J691" i="60"/>
  <c r="I683" i="60"/>
  <c r="J683" i="60"/>
  <c r="I675" i="60"/>
  <c r="J675" i="60"/>
  <c r="I667" i="60"/>
  <c r="J667" i="60"/>
  <c r="I659" i="60"/>
  <c r="J659" i="60"/>
  <c r="I651" i="60"/>
  <c r="J651" i="60"/>
  <c r="I643" i="60"/>
  <c r="J643" i="60"/>
  <c r="I635" i="60"/>
  <c r="J635" i="60"/>
  <c r="I627" i="60"/>
  <c r="J627" i="60"/>
  <c r="I619" i="60"/>
  <c r="J619" i="60"/>
  <c r="I611" i="60"/>
  <c r="J611" i="60"/>
  <c r="I603" i="60"/>
  <c r="J603" i="60"/>
  <c r="I595" i="60"/>
  <c r="J595" i="60"/>
  <c r="I587" i="60"/>
  <c r="J587" i="60"/>
  <c r="I579" i="60"/>
  <c r="J579" i="60"/>
  <c r="I571" i="60"/>
  <c r="J571" i="60"/>
  <c r="I563" i="60"/>
  <c r="J563" i="60"/>
  <c r="I555" i="60"/>
  <c r="J555" i="60"/>
  <c r="I547" i="60"/>
  <c r="J547" i="60"/>
  <c r="I539" i="60"/>
  <c r="J539" i="60"/>
  <c r="I531" i="60"/>
  <c r="J531" i="60"/>
  <c r="I523" i="60"/>
  <c r="J523" i="60"/>
  <c r="I515" i="60"/>
  <c r="J515" i="60"/>
  <c r="I507" i="60"/>
  <c r="J507" i="60"/>
  <c r="I499" i="60"/>
  <c r="J499" i="60"/>
  <c r="I491" i="60"/>
  <c r="J491" i="60"/>
  <c r="I483" i="60"/>
  <c r="J483" i="60"/>
  <c r="I475" i="60"/>
  <c r="J475" i="60"/>
  <c r="I467" i="60"/>
  <c r="J467" i="60"/>
  <c r="I459" i="60"/>
  <c r="J459" i="60"/>
  <c r="I451" i="60"/>
  <c r="J451" i="60"/>
  <c r="I443" i="60"/>
  <c r="J443" i="60"/>
  <c r="I435" i="60"/>
  <c r="J435" i="60"/>
  <c r="I427" i="60"/>
  <c r="J427" i="60"/>
  <c r="I419" i="60"/>
  <c r="J419" i="60"/>
  <c r="I411" i="60"/>
  <c r="J411" i="60"/>
  <c r="I403" i="60"/>
  <c r="J403" i="60"/>
  <c r="I387" i="60"/>
  <c r="J387" i="60"/>
  <c r="I379" i="60"/>
  <c r="J379" i="60"/>
  <c r="I371" i="60"/>
  <c r="J371" i="60"/>
  <c r="I363" i="60"/>
  <c r="J363" i="60"/>
  <c r="I355" i="60"/>
  <c r="J355" i="60"/>
  <c r="I347" i="60"/>
  <c r="J347" i="60"/>
  <c r="I339" i="60"/>
  <c r="J339" i="60"/>
  <c r="I331" i="60"/>
  <c r="J331" i="60"/>
  <c r="J771" i="60"/>
  <c r="J755" i="60"/>
  <c r="J739" i="60"/>
  <c r="J723" i="60"/>
  <c r="J703" i="60"/>
  <c r="J685" i="60"/>
  <c r="J662" i="60"/>
  <c r="J639" i="60"/>
  <c r="J621" i="60"/>
  <c r="J598" i="60"/>
  <c r="J575" i="60"/>
  <c r="J549" i="60"/>
  <c r="J517" i="60"/>
  <c r="J485" i="60"/>
  <c r="J453" i="60"/>
  <c r="J421" i="60"/>
  <c r="J383" i="60"/>
  <c r="I765" i="60"/>
  <c r="I506" i="60"/>
  <c r="I778" i="60"/>
  <c r="J778" i="60"/>
  <c r="I738" i="60"/>
  <c r="J738" i="60"/>
  <c r="I698" i="60"/>
  <c r="J698" i="60"/>
  <c r="I666" i="60"/>
  <c r="J666" i="60"/>
  <c r="I618" i="60"/>
  <c r="J618" i="60"/>
  <c r="I554" i="60"/>
  <c r="J554" i="60"/>
  <c r="I466" i="60"/>
  <c r="J466" i="60"/>
  <c r="I426" i="60"/>
  <c r="J426" i="60"/>
  <c r="I354" i="60"/>
  <c r="J354" i="60"/>
  <c r="J322" i="60"/>
  <c r="I322" i="60"/>
  <c r="I386" i="60"/>
  <c r="I3" i="60"/>
  <c r="J3" i="60"/>
  <c r="I777" i="60"/>
  <c r="J777" i="60"/>
  <c r="I769" i="60"/>
  <c r="J769" i="60"/>
  <c r="I761" i="60"/>
  <c r="J761" i="60"/>
  <c r="I753" i="60"/>
  <c r="J753" i="60"/>
  <c r="I745" i="60"/>
  <c r="J745" i="60"/>
  <c r="I737" i="60"/>
  <c r="J737" i="60"/>
  <c r="I729" i="60"/>
  <c r="J729" i="60"/>
  <c r="I721" i="60"/>
  <c r="J721" i="60"/>
  <c r="I713" i="60"/>
  <c r="J713" i="60"/>
  <c r="I705" i="60"/>
  <c r="J705" i="60"/>
  <c r="I697" i="60"/>
  <c r="J697" i="60"/>
  <c r="I689" i="60"/>
  <c r="J689" i="60"/>
  <c r="I681" i="60"/>
  <c r="J681" i="60"/>
  <c r="I673" i="60"/>
  <c r="J673" i="60"/>
  <c r="I665" i="60"/>
  <c r="J665" i="60"/>
  <c r="I657" i="60"/>
  <c r="J657" i="60"/>
  <c r="I649" i="60"/>
  <c r="J649" i="60"/>
  <c r="I641" i="60"/>
  <c r="J641" i="60"/>
  <c r="I633" i="60"/>
  <c r="J633" i="60"/>
  <c r="I625" i="60"/>
  <c r="J625" i="60"/>
  <c r="I617" i="60"/>
  <c r="J617" i="60"/>
  <c r="I609" i="60"/>
  <c r="J609" i="60"/>
  <c r="I601" i="60"/>
  <c r="J601" i="60"/>
  <c r="I593" i="60"/>
  <c r="J593" i="60"/>
  <c r="I585" i="60"/>
  <c r="J585" i="60"/>
  <c r="I577" i="60"/>
  <c r="J577" i="60"/>
  <c r="I569" i="60"/>
  <c r="J569" i="60"/>
  <c r="I561" i="60"/>
  <c r="J561" i="60"/>
  <c r="I553" i="60"/>
  <c r="J553" i="60"/>
  <c r="I545" i="60"/>
  <c r="J545" i="60"/>
  <c r="I537" i="60"/>
  <c r="J537" i="60"/>
  <c r="I529" i="60"/>
  <c r="J529" i="60"/>
  <c r="I521" i="60"/>
  <c r="J521" i="60"/>
  <c r="I513" i="60"/>
  <c r="J513" i="60"/>
  <c r="I505" i="60"/>
  <c r="J505" i="60"/>
  <c r="I497" i="60"/>
  <c r="J497" i="60"/>
  <c r="I489" i="60"/>
  <c r="J489" i="60"/>
  <c r="I481" i="60"/>
  <c r="J481" i="60"/>
  <c r="I473" i="60"/>
  <c r="J473" i="60"/>
  <c r="I465" i="60"/>
  <c r="J465" i="60"/>
  <c r="I457" i="60"/>
  <c r="J457" i="60"/>
  <c r="I449" i="60"/>
  <c r="J449" i="60"/>
  <c r="I441" i="60"/>
  <c r="J441" i="60"/>
  <c r="I433" i="60"/>
  <c r="J433" i="60"/>
  <c r="I425" i="60"/>
  <c r="J425" i="60"/>
  <c r="I417" i="60"/>
  <c r="J417" i="60"/>
  <c r="I409" i="60"/>
  <c r="J409" i="60"/>
  <c r="I401" i="60"/>
  <c r="J401" i="60"/>
  <c r="I393" i="60"/>
  <c r="J393" i="60"/>
  <c r="I385" i="60"/>
  <c r="J385" i="60"/>
  <c r="I377" i="60"/>
  <c r="J377" i="60"/>
  <c r="I369" i="60"/>
  <c r="J369" i="60"/>
  <c r="I361" i="60"/>
  <c r="J361" i="60"/>
  <c r="I353" i="60"/>
  <c r="J353" i="60"/>
  <c r="I345" i="60"/>
  <c r="J345" i="60"/>
  <c r="I337" i="60"/>
  <c r="J337" i="60"/>
  <c r="I329" i="60"/>
  <c r="J329" i="60"/>
  <c r="I321" i="60"/>
  <c r="J321" i="60"/>
  <c r="I313" i="60"/>
  <c r="J313" i="60"/>
  <c r="I305" i="60"/>
  <c r="J305" i="60"/>
  <c r="I297" i="60"/>
  <c r="J297" i="60"/>
  <c r="I289" i="60"/>
  <c r="J289" i="60"/>
  <c r="I281" i="60"/>
  <c r="J281" i="60"/>
  <c r="I273" i="60"/>
  <c r="J273" i="60"/>
  <c r="I265" i="60"/>
  <c r="J265" i="60"/>
  <c r="I257" i="60"/>
  <c r="J257" i="60"/>
  <c r="I249" i="60"/>
  <c r="J249" i="60"/>
  <c r="I241" i="60"/>
  <c r="J241" i="60"/>
  <c r="I233" i="60"/>
  <c r="J233" i="60"/>
  <c r="I225" i="60"/>
  <c r="J225" i="60"/>
  <c r="I217" i="60"/>
  <c r="J217" i="60"/>
  <c r="I209" i="60"/>
  <c r="J209" i="60"/>
  <c r="I201" i="60"/>
  <c r="J201" i="60"/>
  <c r="I193" i="60"/>
  <c r="J193" i="60"/>
  <c r="I185" i="60"/>
  <c r="J185" i="60"/>
  <c r="I177" i="60"/>
  <c r="J177" i="60"/>
  <c r="I169" i="60"/>
  <c r="J169" i="60"/>
  <c r="I161" i="60"/>
  <c r="J161" i="60"/>
  <c r="I153" i="60"/>
  <c r="J153" i="60"/>
  <c r="I145" i="60"/>
  <c r="J145" i="60"/>
  <c r="I137" i="60"/>
  <c r="J137" i="60"/>
  <c r="I129" i="60"/>
  <c r="J129" i="60"/>
  <c r="I121" i="60"/>
  <c r="J121" i="60"/>
  <c r="I113" i="60"/>
  <c r="J113" i="60"/>
  <c r="I105" i="60"/>
  <c r="J105" i="60"/>
  <c r="I97" i="60"/>
  <c r="J97" i="60"/>
  <c r="I89" i="60"/>
  <c r="J89" i="60"/>
  <c r="I81" i="60"/>
  <c r="J81" i="60"/>
  <c r="I73" i="60"/>
  <c r="J73" i="60"/>
  <c r="I65" i="60"/>
  <c r="J65" i="60"/>
  <c r="I57" i="60"/>
  <c r="J57" i="60"/>
  <c r="I49" i="60"/>
  <c r="J49" i="60"/>
  <c r="I41" i="60"/>
  <c r="J41" i="60"/>
  <c r="I33" i="60"/>
  <c r="J33" i="60"/>
  <c r="I25" i="60"/>
  <c r="J25" i="60"/>
  <c r="I17" i="60"/>
  <c r="J17" i="60"/>
  <c r="I9" i="60"/>
  <c r="J9" i="60"/>
  <c r="J782" i="60"/>
  <c r="J766" i="60"/>
  <c r="J750" i="60"/>
  <c r="J734" i="60"/>
  <c r="J718" i="60"/>
  <c r="J701" i="60"/>
  <c r="J678" i="60"/>
  <c r="J655" i="60"/>
  <c r="J637" i="60"/>
  <c r="J614" i="60"/>
  <c r="J591" i="60"/>
  <c r="J573" i="60"/>
  <c r="J541" i="60"/>
  <c r="J509" i="60"/>
  <c r="J477" i="60"/>
  <c r="J445" i="60"/>
  <c r="J413" i="60"/>
  <c r="J370" i="60"/>
  <c r="I733" i="60"/>
  <c r="I378" i="60"/>
  <c r="I754" i="60"/>
  <c r="J754" i="60"/>
  <c r="I706" i="60"/>
  <c r="J706" i="60"/>
  <c r="J602" i="60"/>
  <c r="I602" i="60"/>
  <c r="I570" i="60"/>
  <c r="J570" i="60"/>
  <c r="I530" i="60"/>
  <c r="J530" i="60"/>
  <c r="I490" i="60"/>
  <c r="J490" i="60"/>
  <c r="I434" i="60"/>
  <c r="J434" i="60"/>
  <c r="I330" i="60"/>
  <c r="J330" i="60"/>
  <c r="I784" i="60"/>
  <c r="J784" i="60"/>
  <c r="I776" i="60"/>
  <c r="J776" i="60"/>
  <c r="I768" i="60"/>
  <c r="J768" i="60"/>
  <c r="I760" i="60"/>
  <c r="J760" i="60"/>
  <c r="I752" i="60"/>
  <c r="J752" i="60"/>
  <c r="I744" i="60"/>
  <c r="J744" i="60"/>
  <c r="I736" i="60"/>
  <c r="J736" i="60"/>
  <c r="I728" i="60"/>
  <c r="J728" i="60"/>
  <c r="I720" i="60"/>
  <c r="J720" i="60"/>
  <c r="I712" i="60"/>
  <c r="J712" i="60"/>
  <c r="I704" i="60"/>
  <c r="J704" i="60"/>
  <c r="I696" i="60"/>
  <c r="J696" i="60"/>
  <c r="I688" i="60"/>
  <c r="J688" i="60"/>
  <c r="I680" i="60"/>
  <c r="J680" i="60"/>
  <c r="I672" i="60"/>
  <c r="J672" i="60"/>
  <c r="I664" i="60"/>
  <c r="J664" i="60"/>
  <c r="I656" i="60"/>
  <c r="J656" i="60"/>
  <c r="I648" i="60"/>
  <c r="J648" i="60"/>
  <c r="I640" i="60"/>
  <c r="J640" i="60"/>
  <c r="I632" i="60"/>
  <c r="J632" i="60"/>
  <c r="I624" i="60"/>
  <c r="J624" i="60"/>
  <c r="I616" i="60"/>
  <c r="J616" i="60"/>
  <c r="I608" i="60"/>
  <c r="J608" i="60"/>
  <c r="I600" i="60"/>
  <c r="J600" i="60"/>
  <c r="I592" i="60"/>
  <c r="J592" i="60"/>
  <c r="I584" i="60"/>
  <c r="J584" i="60"/>
  <c r="I576" i="60"/>
  <c r="J576" i="60"/>
  <c r="I568" i="60"/>
  <c r="J568" i="60"/>
  <c r="I560" i="60"/>
  <c r="J560" i="60"/>
  <c r="I552" i="60"/>
  <c r="J552" i="60"/>
  <c r="I544" i="60"/>
  <c r="J544" i="60"/>
  <c r="I536" i="60"/>
  <c r="J536" i="60"/>
  <c r="I528" i="60"/>
  <c r="J528" i="60"/>
  <c r="I520" i="60"/>
  <c r="J520" i="60"/>
  <c r="I512" i="60"/>
  <c r="J512" i="60"/>
  <c r="I504" i="60"/>
  <c r="J504" i="60"/>
  <c r="I496" i="60"/>
  <c r="J496" i="60"/>
  <c r="I488" i="60"/>
  <c r="J488" i="60"/>
  <c r="I480" i="60"/>
  <c r="J480" i="60"/>
  <c r="I472" i="60"/>
  <c r="J472" i="60"/>
  <c r="I464" i="60"/>
  <c r="J464" i="60"/>
  <c r="I456" i="60"/>
  <c r="J456" i="60"/>
  <c r="I448" i="60"/>
  <c r="J448" i="60"/>
  <c r="I440" i="60"/>
  <c r="J440" i="60"/>
  <c r="I432" i="60"/>
  <c r="J432" i="60"/>
  <c r="I424" i="60"/>
  <c r="J424" i="60"/>
  <c r="I416" i="60"/>
  <c r="J416" i="60"/>
  <c r="I408" i="60"/>
  <c r="J408" i="60"/>
  <c r="I400" i="60"/>
  <c r="J400" i="60"/>
  <c r="I392" i="60"/>
  <c r="J392" i="60"/>
  <c r="I376" i="60"/>
  <c r="J376" i="60"/>
  <c r="I368" i="60"/>
  <c r="J368" i="60"/>
  <c r="I360" i="60"/>
  <c r="J360" i="60"/>
  <c r="I352" i="60"/>
  <c r="J352" i="60"/>
  <c r="I344" i="60"/>
  <c r="J344" i="60"/>
  <c r="I336" i="60"/>
  <c r="J336" i="60"/>
  <c r="I328" i="60"/>
  <c r="J328" i="60"/>
  <c r="I320" i="60"/>
  <c r="J320" i="60"/>
  <c r="I304" i="60"/>
  <c r="J304" i="60"/>
  <c r="I296" i="60"/>
  <c r="J296" i="60"/>
  <c r="I288" i="60"/>
  <c r="J288" i="60"/>
  <c r="I272" i="60"/>
  <c r="J272" i="60"/>
  <c r="I264" i="60"/>
  <c r="J264" i="60"/>
  <c r="I256" i="60"/>
  <c r="J256" i="60"/>
  <c r="I240" i="60"/>
  <c r="J240" i="60"/>
  <c r="I232" i="60"/>
  <c r="J232" i="60"/>
  <c r="I224" i="60"/>
  <c r="J224" i="60"/>
  <c r="I208" i="60"/>
  <c r="J208" i="60"/>
  <c r="I200" i="60"/>
  <c r="J200" i="60"/>
  <c r="I192" i="60"/>
  <c r="J192" i="60"/>
  <c r="I176" i="60"/>
  <c r="J176" i="60"/>
  <c r="I168" i="60"/>
  <c r="J168" i="60"/>
  <c r="I160" i="60"/>
  <c r="J160" i="60"/>
  <c r="I144" i="60"/>
  <c r="J144" i="60"/>
  <c r="I136" i="60"/>
  <c r="J136" i="60"/>
  <c r="I128" i="60"/>
  <c r="J128" i="60"/>
  <c r="I112" i="60"/>
  <c r="J112" i="60"/>
  <c r="I104" i="60"/>
  <c r="J104" i="60"/>
  <c r="I96" i="60"/>
  <c r="J96" i="60"/>
  <c r="I80" i="60"/>
  <c r="J80" i="60"/>
  <c r="I72" i="60"/>
  <c r="J72" i="60"/>
  <c r="I64" i="60"/>
  <c r="J64" i="60"/>
  <c r="I48" i="60"/>
  <c r="J48" i="60"/>
  <c r="I40" i="60"/>
  <c r="J40" i="60"/>
  <c r="I32" i="60"/>
  <c r="J32" i="60"/>
  <c r="I16" i="60"/>
  <c r="J16" i="60"/>
  <c r="I8" i="60"/>
  <c r="J8" i="60"/>
  <c r="J781" i="60"/>
  <c r="J749" i="60"/>
  <c r="J717" i="60"/>
  <c r="J695" i="60"/>
  <c r="J677" i="60"/>
  <c r="J654" i="60"/>
  <c r="J631" i="60"/>
  <c r="J613" i="60"/>
  <c r="J590" i="60"/>
  <c r="J566" i="60"/>
  <c r="J534" i="60"/>
  <c r="J502" i="60"/>
  <c r="J470" i="60"/>
  <c r="J438" i="60"/>
  <c r="J405" i="60"/>
  <c r="J359" i="60"/>
  <c r="J248" i="60"/>
  <c r="J120" i="60"/>
  <c r="I762" i="60"/>
  <c r="J762" i="60"/>
  <c r="I722" i="60"/>
  <c r="J722" i="60"/>
  <c r="I682" i="60"/>
  <c r="J682" i="60"/>
  <c r="I650" i="60"/>
  <c r="J650" i="60"/>
  <c r="J610" i="60"/>
  <c r="I610" i="60"/>
  <c r="I578" i="60"/>
  <c r="J578" i="60"/>
  <c r="I538" i="60"/>
  <c r="J538" i="60"/>
  <c r="I498" i="60"/>
  <c r="J498" i="60"/>
  <c r="I458" i="60"/>
  <c r="J458" i="60"/>
  <c r="I418" i="60"/>
  <c r="J418" i="60"/>
  <c r="I402" i="60"/>
  <c r="J402" i="60"/>
  <c r="I362" i="60"/>
  <c r="J362" i="60"/>
  <c r="I567" i="60"/>
  <c r="J567" i="60"/>
  <c r="I559" i="60"/>
  <c r="J559" i="60"/>
  <c r="I551" i="60"/>
  <c r="J551" i="60"/>
  <c r="I543" i="60"/>
  <c r="J543" i="60"/>
  <c r="I535" i="60"/>
  <c r="J535" i="60"/>
  <c r="I527" i="60"/>
  <c r="J527" i="60"/>
  <c r="I519" i="60"/>
  <c r="J519" i="60"/>
  <c r="I511" i="60"/>
  <c r="J511" i="60"/>
  <c r="I503" i="60"/>
  <c r="J503" i="60"/>
  <c r="I495" i="60"/>
  <c r="J495" i="60"/>
  <c r="I487" i="60"/>
  <c r="J487" i="60"/>
  <c r="I479" i="60"/>
  <c r="J479" i="60"/>
  <c r="I471" i="60"/>
  <c r="J471" i="60"/>
  <c r="I463" i="60"/>
  <c r="J463" i="60"/>
  <c r="I455" i="60"/>
  <c r="J455" i="60"/>
  <c r="I447" i="60"/>
  <c r="J447" i="60"/>
  <c r="I439" i="60"/>
  <c r="J439" i="60"/>
  <c r="I431" i="60"/>
  <c r="J431" i="60"/>
  <c r="I423" i="60"/>
  <c r="J423" i="60"/>
  <c r="I415" i="60"/>
  <c r="J415" i="60"/>
  <c r="I407" i="60"/>
  <c r="J407" i="60"/>
  <c r="I399" i="60"/>
  <c r="J399" i="60"/>
  <c r="I391" i="60"/>
  <c r="J391" i="60"/>
  <c r="I375" i="60"/>
  <c r="J375" i="60"/>
  <c r="I367" i="60"/>
  <c r="J367" i="60"/>
  <c r="I351" i="60"/>
  <c r="J351" i="60"/>
  <c r="I343" i="60"/>
  <c r="J343" i="60"/>
  <c r="I335" i="60"/>
  <c r="J335" i="60"/>
  <c r="I327" i="60"/>
  <c r="J327" i="60"/>
  <c r="I319" i="60"/>
  <c r="J319" i="60"/>
  <c r="I311" i="60"/>
  <c r="J311" i="60"/>
  <c r="I303" i="60"/>
  <c r="J303" i="60"/>
  <c r="I295" i="60"/>
  <c r="J295" i="60"/>
  <c r="I287" i="60"/>
  <c r="J287" i="60"/>
  <c r="I279" i="60"/>
  <c r="J279" i="60"/>
  <c r="I271" i="60"/>
  <c r="J271" i="60"/>
  <c r="I263" i="60"/>
  <c r="J263" i="60"/>
  <c r="I255" i="60"/>
  <c r="J255" i="60"/>
  <c r="I247" i="60"/>
  <c r="J247" i="60"/>
  <c r="I239" i="60"/>
  <c r="J239" i="60"/>
  <c r="I231" i="60"/>
  <c r="J231" i="60"/>
  <c r="I223" i="60"/>
  <c r="J223" i="60"/>
  <c r="I215" i="60"/>
  <c r="J215" i="60"/>
  <c r="I207" i="60"/>
  <c r="J207" i="60"/>
  <c r="I199" i="60"/>
  <c r="J199" i="60"/>
  <c r="I191" i="60"/>
  <c r="J191" i="60"/>
  <c r="I183" i="60"/>
  <c r="J183" i="60"/>
  <c r="I175" i="60"/>
  <c r="J175" i="60"/>
  <c r="I167" i="60"/>
  <c r="J167" i="60"/>
  <c r="I159" i="60"/>
  <c r="J159" i="60"/>
  <c r="I151" i="60"/>
  <c r="J151" i="60"/>
  <c r="I143" i="60"/>
  <c r="J143" i="60"/>
  <c r="I135" i="60"/>
  <c r="J135" i="60"/>
  <c r="I127" i="60"/>
  <c r="J127" i="60"/>
  <c r="I119" i="60"/>
  <c r="J119" i="60"/>
  <c r="I111" i="60"/>
  <c r="J111" i="60"/>
  <c r="I103" i="60"/>
  <c r="J103" i="60"/>
  <c r="I95" i="60"/>
  <c r="J95" i="60"/>
  <c r="I87" i="60"/>
  <c r="J87" i="60"/>
  <c r="I79" i="60"/>
  <c r="J79" i="60"/>
  <c r="I71" i="60"/>
  <c r="J71" i="60"/>
  <c r="I63" i="60"/>
  <c r="J63" i="60"/>
  <c r="I55" i="60"/>
  <c r="J55" i="60"/>
  <c r="I47" i="60"/>
  <c r="J47" i="60"/>
  <c r="I39" i="60"/>
  <c r="J39" i="60"/>
  <c r="I31" i="60"/>
  <c r="J31" i="60"/>
  <c r="I23" i="60"/>
  <c r="J23" i="60"/>
  <c r="I15" i="60"/>
  <c r="J15" i="60"/>
  <c r="I7" i="60"/>
  <c r="J7" i="60"/>
  <c r="J779" i="60"/>
  <c r="J763" i="60"/>
  <c r="J747" i="60"/>
  <c r="J731" i="60"/>
  <c r="J715" i="60"/>
  <c r="J694" i="60"/>
  <c r="J671" i="60"/>
  <c r="J653" i="60"/>
  <c r="J630" i="60"/>
  <c r="J607" i="60"/>
  <c r="J589" i="60"/>
  <c r="J565" i="60"/>
  <c r="J533" i="60"/>
  <c r="J501" i="60"/>
  <c r="J469" i="60"/>
  <c r="J437" i="60"/>
  <c r="J404" i="60"/>
  <c r="J357" i="60"/>
  <c r="I746" i="60"/>
  <c r="J746" i="60"/>
  <c r="I714" i="60"/>
  <c r="J714" i="60"/>
  <c r="I674" i="60"/>
  <c r="J674" i="60"/>
  <c r="I658" i="60"/>
  <c r="J658" i="60"/>
  <c r="I626" i="60"/>
  <c r="J626" i="60"/>
  <c r="I586" i="60"/>
  <c r="J586" i="60"/>
  <c r="I546" i="60"/>
  <c r="J546" i="60"/>
  <c r="I522" i="60"/>
  <c r="J522" i="60"/>
  <c r="J482" i="60"/>
  <c r="I482" i="60"/>
  <c r="I450" i="60"/>
  <c r="J450" i="60"/>
  <c r="I410" i="60"/>
  <c r="J410" i="60"/>
  <c r="J346" i="60"/>
  <c r="I346" i="60"/>
  <c r="J314" i="60"/>
  <c r="I314" i="60"/>
  <c r="I406" i="60"/>
  <c r="J406" i="60"/>
  <c r="I398" i="60"/>
  <c r="J398" i="60"/>
  <c r="I390" i="60"/>
  <c r="J390" i="60"/>
  <c r="I382" i="60"/>
  <c r="J382" i="60"/>
  <c r="I374" i="60"/>
  <c r="J374" i="60"/>
  <c r="I366" i="60"/>
  <c r="J366" i="60"/>
  <c r="I358" i="60"/>
  <c r="J358" i="60"/>
  <c r="I350" i="60"/>
  <c r="J350" i="60"/>
  <c r="I342" i="60"/>
  <c r="J342" i="60"/>
  <c r="I334" i="60"/>
  <c r="J334" i="60"/>
  <c r="J775" i="60"/>
  <c r="J759" i="60"/>
  <c r="J743" i="60"/>
  <c r="J727" i="60"/>
  <c r="J711" i="60"/>
  <c r="J693" i="60"/>
  <c r="J670" i="60"/>
  <c r="J647" i="60"/>
  <c r="J629" i="60"/>
  <c r="J606" i="60"/>
  <c r="J583" i="60"/>
  <c r="J558" i="60"/>
  <c r="J526" i="60"/>
  <c r="J494" i="60"/>
  <c r="J462" i="60"/>
  <c r="J430" i="60"/>
  <c r="J396" i="60"/>
  <c r="J341" i="60"/>
  <c r="J216" i="60"/>
  <c r="J88" i="60"/>
  <c r="J24" i="60"/>
  <c r="I642" i="60"/>
  <c r="I770" i="60"/>
  <c r="J770" i="60"/>
  <c r="I730" i="60"/>
  <c r="J730" i="60"/>
  <c r="I690" i="60"/>
  <c r="J690" i="60"/>
  <c r="I594" i="60"/>
  <c r="J594" i="60"/>
  <c r="I562" i="60"/>
  <c r="J562" i="60"/>
  <c r="J474" i="60"/>
  <c r="I474" i="60"/>
  <c r="I442" i="60"/>
  <c r="J442" i="60"/>
  <c r="I394" i="60"/>
  <c r="J394" i="60"/>
  <c r="I397" i="60"/>
  <c r="J397" i="60"/>
  <c r="I389" i="60"/>
  <c r="J389" i="60"/>
  <c r="I381" i="60"/>
  <c r="J381" i="60"/>
  <c r="I365" i="60"/>
  <c r="J365" i="60"/>
  <c r="I349" i="60"/>
  <c r="J349" i="60"/>
  <c r="I333" i="60"/>
  <c r="J333" i="60"/>
  <c r="I325" i="60"/>
  <c r="J325" i="60"/>
  <c r="I317" i="60"/>
  <c r="J317" i="60"/>
  <c r="I309" i="60"/>
  <c r="J309" i="60"/>
  <c r="I301" i="60"/>
  <c r="J301" i="60"/>
  <c r="I293" i="60"/>
  <c r="J293" i="60"/>
  <c r="I285" i="60"/>
  <c r="J285" i="60"/>
  <c r="I277" i="60"/>
  <c r="J277" i="60"/>
  <c r="I269" i="60"/>
  <c r="J269" i="60"/>
  <c r="I261" i="60"/>
  <c r="J261" i="60"/>
  <c r="I253" i="60"/>
  <c r="J253" i="60"/>
  <c r="I245" i="60"/>
  <c r="J245" i="60"/>
  <c r="I237" i="60"/>
  <c r="J237" i="60"/>
  <c r="I229" i="60"/>
  <c r="J229" i="60"/>
  <c r="I221" i="60"/>
  <c r="J221" i="60"/>
  <c r="I213" i="60"/>
  <c r="J213" i="60"/>
  <c r="I205" i="60"/>
  <c r="J205" i="60"/>
  <c r="I197" i="60"/>
  <c r="J197" i="60"/>
  <c r="I189" i="60"/>
  <c r="J189" i="60"/>
  <c r="I181" i="60"/>
  <c r="J181" i="60"/>
  <c r="I173" i="60"/>
  <c r="J173" i="60"/>
  <c r="I165" i="60"/>
  <c r="J165" i="60"/>
  <c r="I157" i="60"/>
  <c r="J157" i="60"/>
  <c r="I149" i="60"/>
  <c r="J149" i="60"/>
  <c r="I141" i="60"/>
  <c r="J141" i="60"/>
  <c r="I133" i="60"/>
  <c r="J133" i="60"/>
  <c r="I125" i="60"/>
  <c r="J125" i="60"/>
  <c r="I117" i="60"/>
  <c r="J117" i="60"/>
  <c r="I109" i="60"/>
  <c r="J109" i="60"/>
  <c r="I101" i="60"/>
  <c r="J101" i="60"/>
  <c r="I93" i="60"/>
  <c r="J93" i="60"/>
  <c r="I85" i="60"/>
  <c r="J85" i="60"/>
  <c r="I77" i="60"/>
  <c r="J77" i="60"/>
  <c r="I69" i="60"/>
  <c r="J69" i="60"/>
  <c r="I61" i="60"/>
  <c r="J61" i="60"/>
  <c r="I53" i="60"/>
  <c r="J53" i="60"/>
  <c r="I45" i="60"/>
  <c r="J45" i="60"/>
  <c r="I37" i="60"/>
  <c r="J37" i="60"/>
  <c r="I29" i="60"/>
  <c r="J29" i="60"/>
  <c r="I21" i="60"/>
  <c r="J21" i="60"/>
  <c r="I13" i="60"/>
  <c r="J13" i="60"/>
  <c r="I5" i="60"/>
  <c r="J5" i="60"/>
  <c r="J774" i="60"/>
  <c r="J758" i="60"/>
  <c r="J742" i="60"/>
  <c r="J726" i="60"/>
  <c r="J710" i="60"/>
  <c r="J687" i="60"/>
  <c r="J669" i="60"/>
  <c r="J646" i="60"/>
  <c r="J623" i="60"/>
  <c r="J605" i="60"/>
  <c r="J582" i="60"/>
  <c r="J557" i="60"/>
  <c r="J525" i="60"/>
  <c r="J493" i="60"/>
  <c r="J461" i="60"/>
  <c r="J429" i="60"/>
  <c r="J395" i="60"/>
  <c r="J338" i="60"/>
  <c r="I634" i="60"/>
  <c r="I326" i="60"/>
  <c r="J326" i="60"/>
  <c r="I318" i="60"/>
  <c r="J318" i="60"/>
  <c r="I310" i="60"/>
  <c r="J310" i="60"/>
  <c r="I302" i="60"/>
  <c r="J302" i="60"/>
  <c r="I294" i="60"/>
  <c r="J294" i="60"/>
  <c r="I286" i="60"/>
  <c r="J286" i="60"/>
  <c r="I278" i="60"/>
  <c r="J278" i="60"/>
  <c r="I270" i="60"/>
  <c r="J270" i="60"/>
  <c r="I262" i="60"/>
  <c r="J262" i="60"/>
  <c r="I254" i="60"/>
  <c r="J254" i="60"/>
  <c r="I246" i="60"/>
  <c r="J246" i="60"/>
  <c r="I238" i="60"/>
  <c r="J238" i="60"/>
  <c r="I230" i="60"/>
  <c r="J230" i="60"/>
  <c r="I222" i="60"/>
  <c r="J222" i="60"/>
  <c r="I214" i="60"/>
  <c r="J214" i="60"/>
  <c r="I206" i="60"/>
  <c r="J206" i="60"/>
  <c r="I198" i="60"/>
  <c r="J198" i="60"/>
  <c r="I190" i="60"/>
  <c r="J190" i="60"/>
  <c r="I182" i="60"/>
  <c r="J182" i="60"/>
  <c r="I174" i="60"/>
  <c r="J174" i="60"/>
  <c r="I166" i="60"/>
  <c r="J166" i="60"/>
  <c r="I158" i="60"/>
  <c r="J158" i="60"/>
  <c r="I150" i="60"/>
  <c r="J150" i="60"/>
  <c r="I142" i="60"/>
  <c r="J142" i="60"/>
  <c r="I134" i="60"/>
  <c r="J134" i="60"/>
  <c r="I126" i="60"/>
  <c r="J126" i="60"/>
  <c r="I118" i="60"/>
  <c r="J118" i="60"/>
  <c r="I110" i="60"/>
  <c r="J110" i="60"/>
  <c r="I102" i="60"/>
  <c r="J102" i="60"/>
  <c r="I94" i="60"/>
  <c r="J94" i="60"/>
  <c r="I86" i="60"/>
  <c r="J86" i="60"/>
  <c r="I78" i="60"/>
  <c r="J78" i="60"/>
  <c r="I70" i="60"/>
  <c r="J70" i="60"/>
  <c r="I62" i="60"/>
  <c r="J62" i="60"/>
  <c r="I54" i="60"/>
  <c r="J54" i="60"/>
  <c r="I46" i="60"/>
  <c r="J46" i="60"/>
  <c r="I38" i="60"/>
  <c r="J38" i="60"/>
  <c r="I30" i="60"/>
  <c r="J30" i="60"/>
  <c r="I22" i="60"/>
  <c r="J22" i="60"/>
  <c r="I14" i="60"/>
  <c r="J14" i="60"/>
  <c r="I6" i="60"/>
  <c r="J6" i="60"/>
  <c r="I226" i="60"/>
  <c r="I98" i="60"/>
  <c r="J298" i="60"/>
  <c r="J266" i="60"/>
  <c r="J234" i="60"/>
  <c r="J202" i="60"/>
  <c r="J170" i="60"/>
  <c r="J138" i="60"/>
  <c r="J106" i="60"/>
  <c r="I218" i="60"/>
  <c r="I90" i="60"/>
  <c r="I316" i="60"/>
  <c r="J316" i="60"/>
  <c r="I308" i="60"/>
  <c r="J308" i="60"/>
  <c r="I300" i="60"/>
  <c r="J300" i="60"/>
  <c r="I292" i="60"/>
  <c r="J292" i="60"/>
  <c r="I284" i="60"/>
  <c r="J284" i="60"/>
  <c r="I276" i="60"/>
  <c r="J276" i="60"/>
  <c r="I268" i="60"/>
  <c r="J268" i="60"/>
  <c r="I260" i="60"/>
  <c r="J260" i="60"/>
  <c r="I252" i="60"/>
  <c r="J252" i="60"/>
  <c r="I244" i="60"/>
  <c r="J244" i="60"/>
  <c r="I236" i="60"/>
  <c r="J236" i="60"/>
  <c r="I228" i="60"/>
  <c r="J228" i="60"/>
  <c r="I220" i="60"/>
  <c r="J220" i="60"/>
  <c r="I212" i="60"/>
  <c r="J212" i="60"/>
  <c r="I204" i="60"/>
  <c r="J204" i="60"/>
  <c r="I196" i="60"/>
  <c r="J196" i="60"/>
  <c r="I188" i="60"/>
  <c r="J188" i="60"/>
  <c r="I180" i="60"/>
  <c r="J180" i="60"/>
  <c r="I172" i="60"/>
  <c r="J172" i="60"/>
  <c r="I164" i="60"/>
  <c r="J164" i="60"/>
  <c r="I156" i="60"/>
  <c r="J156" i="60"/>
  <c r="I148" i="60"/>
  <c r="J148" i="60"/>
  <c r="I140" i="60"/>
  <c r="J140" i="60"/>
  <c r="I132" i="60"/>
  <c r="J132" i="60"/>
  <c r="I124" i="60"/>
  <c r="J124" i="60"/>
  <c r="I116" i="60"/>
  <c r="J116" i="60"/>
  <c r="I108" i="60"/>
  <c r="J108" i="60"/>
  <c r="I100" i="60"/>
  <c r="J100" i="60"/>
  <c r="I92" i="60"/>
  <c r="J92" i="60"/>
  <c r="I84" i="60"/>
  <c r="J84" i="60"/>
  <c r="I76" i="60"/>
  <c r="J76" i="60"/>
  <c r="I68" i="60"/>
  <c r="J68" i="60"/>
  <c r="I60" i="60"/>
  <c r="J60" i="60"/>
  <c r="I52" i="60"/>
  <c r="J52" i="60"/>
  <c r="I44" i="60"/>
  <c r="J44" i="60"/>
  <c r="I36" i="60"/>
  <c r="J36" i="60"/>
  <c r="I28" i="60"/>
  <c r="J28" i="60"/>
  <c r="I20" i="60"/>
  <c r="J20" i="60"/>
  <c r="I12" i="60"/>
  <c r="J12" i="60"/>
  <c r="I4" i="60"/>
  <c r="J4" i="60"/>
  <c r="I194" i="60"/>
  <c r="I66" i="60"/>
  <c r="I323" i="60"/>
  <c r="J323" i="60"/>
  <c r="I315" i="60"/>
  <c r="J315" i="60"/>
  <c r="I307" i="60"/>
  <c r="J307" i="60"/>
  <c r="I299" i="60"/>
  <c r="J299" i="60"/>
  <c r="I291" i="60"/>
  <c r="J291" i="60"/>
  <c r="I283" i="60"/>
  <c r="J283" i="60"/>
  <c r="I275" i="60"/>
  <c r="J275" i="60"/>
  <c r="I267" i="60"/>
  <c r="J267" i="60"/>
  <c r="I259" i="60"/>
  <c r="J259" i="60"/>
  <c r="I251" i="60"/>
  <c r="J251" i="60"/>
  <c r="I243" i="60"/>
  <c r="J243" i="60"/>
  <c r="I235" i="60"/>
  <c r="J235" i="60"/>
  <c r="I227" i="60"/>
  <c r="J227" i="60"/>
  <c r="I219" i="60"/>
  <c r="J219" i="60"/>
  <c r="I211" i="60"/>
  <c r="J211" i="60"/>
  <c r="I203" i="60"/>
  <c r="J203" i="60"/>
  <c r="I195" i="60"/>
  <c r="J195" i="60"/>
  <c r="I187" i="60"/>
  <c r="J187" i="60"/>
  <c r="I179" i="60"/>
  <c r="J179" i="60"/>
  <c r="I171" i="60"/>
  <c r="J171" i="60"/>
  <c r="I163" i="60"/>
  <c r="J163" i="60"/>
  <c r="I155" i="60"/>
  <c r="J155" i="60"/>
  <c r="I147" i="60"/>
  <c r="J147" i="60"/>
  <c r="I139" i="60"/>
  <c r="J139" i="60"/>
  <c r="I131" i="60"/>
  <c r="J131" i="60"/>
  <c r="I123" i="60"/>
  <c r="J123" i="60"/>
  <c r="I115" i="60"/>
  <c r="J115" i="60"/>
  <c r="I107" i="60"/>
  <c r="J107" i="60"/>
  <c r="I99" i="60"/>
  <c r="J99" i="60"/>
  <c r="I91" i="60"/>
  <c r="J91" i="60"/>
  <c r="I83" i="60"/>
  <c r="J83" i="60"/>
  <c r="I75" i="60"/>
  <c r="J75" i="60"/>
  <c r="I67" i="60"/>
  <c r="J67" i="60"/>
  <c r="I59" i="60"/>
  <c r="J59" i="60"/>
  <c r="I51" i="60"/>
  <c r="J51" i="60"/>
  <c r="I43" i="60"/>
  <c r="J43" i="60"/>
  <c r="I35" i="60"/>
  <c r="J35" i="60"/>
  <c r="I27" i="60"/>
  <c r="J27" i="60"/>
  <c r="I19" i="60"/>
  <c r="J19" i="60"/>
  <c r="I11" i="60"/>
  <c r="J11" i="60"/>
  <c r="J290" i="60"/>
  <c r="J162" i="60"/>
  <c r="J34" i="60"/>
  <c r="I186" i="60"/>
  <c r="J282" i="60"/>
  <c r="J154" i="60"/>
  <c r="J775" i="53"/>
  <c r="J735" i="53"/>
  <c r="J719" i="53"/>
  <c r="J711" i="53"/>
  <c r="J162" i="53"/>
  <c r="J783" i="53"/>
  <c r="J98" i="53"/>
  <c r="J569" i="53"/>
  <c r="J593" i="53"/>
  <c r="J609" i="53"/>
  <c r="J617" i="53"/>
  <c r="J625" i="53"/>
  <c r="J633" i="53"/>
  <c r="J641" i="53"/>
  <c r="J649" i="53"/>
  <c r="J657" i="53"/>
  <c r="J673" i="53"/>
  <c r="J681" i="53"/>
  <c r="J689" i="53"/>
  <c r="J697" i="53"/>
  <c r="J705" i="53"/>
  <c r="J713" i="53"/>
  <c r="J721" i="53"/>
  <c r="J737" i="53"/>
  <c r="J745" i="53"/>
  <c r="J753" i="53"/>
  <c r="J761" i="53"/>
  <c r="J769" i="53"/>
  <c r="J777" i="53"/>
  <c r="J3" i="53"/>
  <c r="J684" i="53"/>
  <c r="J25" i="53"/>
  <c r="J81" i="53"/>
  <c r="J137" i="53"/>
  <c r="J201" i="53"/>
  <c r="J265" i="53"/>
  <c r="J337" i="53"/>
  <c r="J417" i="53"/>
  <c r="J465" i="53"/>
  <c r="J529" i="53"/>
  <c r="J508" i="53"/>
  <c r="J92" i="53"/>
  <c r="J665" i="53"/>
  <c r="J572" i="53"/>
  <c r="J370" i="53"/>
  <c r="J306" i="53"/>
  <c r="J50" i="53"/>
  <c r="J65" i="53"/>
  <c r="J121" i="53"/>
  <c r="J193" i="53"/>
  <c r="J241" i="53"/>
  <c r="J297" i="53"/>
  <c r="J345" i="53"/>
  <c r="J409" i="53"/>
  <c r="J473" i="53"/>
  <c r="J537" i="53"/>
  <c r="J756" i="53"/>
  <c r="J444" i="53"/>
  <c r="J124" i="53"/>
  <c r="J690" i="53"/>
  <c r="J506" i="53"/>
  <c r="J346" i="53"/>
  <c r="J314" i="53"/>
  <c r="J218" i="53"/>
  <c r="J186" i="53"/>
  <c r="J154" i="53"/>
  <c r="J122" i="53"/>
  <c r="J90" i="53"/>
  <c r="J58" i="53"/>
  <c r="J26" i="53"/>
  <c r="J11" i="53"/>
  <c r="J19" i="53"/>
  <c r="J27" i="53"/>
  <c r="J35" i="53"/>
  <c r="J43" i="53"/>
  <c r="J51" i="53"/>
  <c r="J59" i="53"/>
  <c r="J67" i="53"/>
  <c r="J75" i="53"/>
  <c r="J83" i="53"/>
  <c r="J91" i="53"/>
  <c r="J99" i="53"/>
  <c r="J107" i="53"/>
  <c r="J115" i="53"/>
  <c r="J123" i="53"/>
  <c r="J131" i="53"/>
  <c r="J139" i="53"/>
  <c r="J147" i="53"/>
  <c r="J155" i="53"/>
  <c r="J163" i="53"/>
  <c r="J171" i="53"/>
  <c r="J179" i="53"/>
  <c r="J187" i="53"/>
  <c r="J195" i="53"/>
  <c r="J203" i="53"/>
  <c r="J211" i="53"/>
  <c r="J219" i="53"/>
  <c r="J227" i="53"/>
  <c r="J235" i="53"/>
  <c r="J243" i="53"/>
  <c r="J251" i="53"/>
  <c r="J259" i="53"/>
  <c r="J267" i="53"/>
  <c r="J275" i="53"/>
  <c r="J283" i="53"/>
  <c r="J291" i="53"/>
  <c r="J299" i="53"/>
  <c r="J307" i="53"/>
  <c r="J315" i="53"/>
  <c r="J323" i="53"/>
  <c r="J331" i="53"/>
  <c r="J339" i="53"/>
  <c r="J347" i="53"/>
  <c r="J355" i="53"/>
  <c r="J363" i="53"/>
  <c r="J371" i="53"/>
  <c r="J379" i="53"/>
  <c r="J387" i="53"/>
  <c r="J395" i="53"/>
  <c r="J411" i="53"/>
  <c r="J419" i="53"/>
  <c r="J427" i="53"/>
  <c r="J435" i="53"/>
  <c r="J443" i="53"/>
  <c r="J451" i="53"/>
  <c r="J459" i="53"/>
  <c r="J467" i="53"/>
  <c r="J475" i="53"/>
  <c r="J483" i="53"/>
  <c r="J491" i="53"/>
  <c r="J507" i="53"/>
  <c r="J515" i="53"/>
  <c r="J523" i="53"/>
  <c r="J539" i="53"/>
  <c r="J547" i="53"/>
  <c r="J555" i="53"/>
  <c r="J563" i="53"/>
  <c r="J571" i="53"/>
  <c r="J579" i="53"/>
  <c r="J587" i="53"/>
  <c r="J595" i="53"/>
  <c r="J603" i="53"/>
  <c r="J611" i="53"/>
  <c r="J619" i="53"/>
  <c r="J635" i="53"/>
  <c r="J643" i="53"/>
  <c r="J651" i="53"/>
  <c r="J675" i="53"/>
  <c r="J748" i="53"/>
  <c r="J620" i="53"/>
  <c r="J562" i="53"/>
  <c r="J9" i="53"/>
  <c r="J57" i="53"/>
  <c r="J113" i="53"/>
  <c r="J169" i="53"/>
  <c r="J233" i="53"/>
  <c r="J281" i="53"/>
  <c r="J329" i="53"/>
  <c r="J385" i="53"/>
  <c r="J433" i="53"/>
  <c r="J481" i="53"/>
  <c r="J521" i="53"/>
  <c r="J577" i="53"/>
  <c r="J682" i="53"/>
  <c r="J570" i="53"/>
  <c r="J380" i="53"/>
  <c r="J252" i="53"/>
  <c r="J764" i="53"/>
  <c r="J538" i="53"/>
  <c r="J442" i="53"/>
  <c r="J250" i="53"/>
  <c r="J772" i="53"/>
  <c r="J762" i="53"/>
  <c r="J708" i="53"/>
  <c r="J698" i="53"/>
  <c r="J644" i="53"/>
  <c r="J634" i="53"/>
  <c r="J548" i="53"/>
  <c r="J516" i="53"/>
  <c r="J484" i="53"/>
  <c r="J452" i="53"/>
  <c r="J420" i="53"/>
  <c r="J388" i="53"/>
  <c r="J356" i="53"/>
  <c r="J324" i="53"/>
  <c r="J292" i="53"/>
  <c r="J260" i="53"/>
  <c r="J228" i="53"/>
  <c r="J196" i="53"/>
  <c r="J164" i="53"/>
  <c r="J132" i="53"/>
  <c r="J100" i="53"/>
  <c r="J68" i="53"/>
  <c r="J36" i="53"/>
  <c r="J4" i="53"/>
  <c r="J738" i="53"/>
  <c r="J178" i="53"/>
  <c r="J17" i="53"/>
  <c r="J73" i="53"/>
  <c r="J129" i="53"/>
  <c r="J185" i="53"/>
  <c r="J249" i="53"/>
  <c r="J305" i="53"/>
  <c r="J313" i="53"/>
  <c r="J369" i="53"/>
  <c r="J425" i="53"/>
  <c r="J489" i="53"/>
  <c r="J545" i="53"/>
  <c r="J540" i="53"/>
  <c r="J476" i="53"/>
  <c r="J348" i="53"/>
  <c r="J28" i="53"/>
  <c r="J754" i="53"/>
  <c r="J580" i="53"/>
  <c r="J282" i="53"/>
  <c r="J780" i="53"/>
  <c r="J770" i="53"/>
  <c r="J716" i="53"/>
  <c r="J706" i="53"/>
  <c r="J652" i="53"/>
  <c r="J588" i="53"/>
  <c r="J546" i="53"/>
  <c r="J482" i="53"/>
  <c r="J418" i="53"/>
  <c r="J290" i="53"/>
  <c r="J226" i="53"/>
  <c r="J34" i="53"/>
  <c r="J531" i="53"/>
  <c r="J610" i="53"/>
  <c r="J434" i="53"/>
  <c r="J242" i="53"/>
  <c r="J49" i="53"/>
  <c r="J105" i="53"/>
  <c r="J153" i="53"/>
  <c r="J225" i="53"/>
  <c r="J273" i="53"/>
  <c r="J353" i="53"/>
  <c r="J393" i="53"/>
  <c r="J441" i="53"/>
  <c r="J497" i="53"/>
  <c r="J585" i="53"/>
  <c r="J746" i="53"/>
  <c r="J412" i="53"/>
  <c r="J284" i="53"/>
  <c r="J188" i="53"/>
  <c r="J474" i="53"/>
  <c r="J778" i="53"/>
  <c r="J724" i="53"/>
  <c r="J714" i="53"/>
  <c r="J660" i="53"/>
  <c r="J650" i="53"/>
  <c r="J596" i="53"/>
  <c r="J586" i="53"/>
  <c r="J556" i="53"/>
  <c r="J524" i="53"/>
  <c r="J492" i="53"/>
  <c r="J460" i="53"/>
  <c r="J428" i="53"/>
  <c r="J396" i="53"/>
  <c r="J364" i="53"/>
  <c r="J332" i="53"/>
  <c r="J300" i="53"/>
  <c r="J268" i="53"/>
  <c r="J236" i="53"/>
  <c r="J204" i="53"/>
  <c r="J172" i="53"/>
  <c r="J140" i="53"/>
  <c r="J108" i="53"/>
  <c r="J76" i="53"/>
  <c r="J44" i="53"/>
  <c r="J12" i="53"/>
  <c r="J499" i="53"/>
  <c r="J674" i="53"/>
  <c r="J498" i="53"/>
  <c r="J114" i="53"/>
  <c r="J41" i="53"/>
  <c r="J89" i="53"/>
  <c r="J145" i="53"/>
  <c r="J177" i="53"/>
  <c r="J217" i="53"/>
  <c r="J257" i="53"/>
  <c r="J321" i="53"/>
  <c r="J377" i="53"/>
  <c r="J449" i="53"/>
  <c r="J513" i="53"/>
  <c r="J553" i="53"/>
  <c r="J628" i="53"/>
  <c r="J156" i="53"/>
  <c r="J700" i="53"/>
  <c r="J626" i="53"/>
  <c r="J378" i="53"/>
  <c r="J732" i="53"/>
  <c r="J722" i="53"/>
  <c r="J668" i="53"/>
  <c r="J604" i="53"/>
  <c r="J554" i="53"/>
  <c r="J522" i="53"/>
  <c r="J490" i="53"/>
  <c r="J458" i="53"/>
  <c r="J426" i="53"/>
  <c r="J394" i="53"/>
  <c r="J362" i="53"/>
  <c r="J330" i="53"/>
  <c r="J298" i="53"/>
  <c r="J266" i="53"/>
  <c r="J234" i="53"/>
  <c r="J202" i="53"/>
  <c r="J170" i="53"/>
  <c r="J138" i="53"/>
  <c r="J106" i="53"/>
  <c r="J74" i="53"/>
  <c r="J42" i="53"/>
  <c r="J10" i="53"/>
  <c r="J403" i="53"/>
  <c r="J601" i="53"/>
  <c r="J33" i="53"/>
  <c r="J97" i="53"/>
  <c r="J161" i="53"/>
  <c r="J209" i="53"/>
  <c r="J289" i="53"/>
  <c r="J361" i="53"/>
  <c r="J401" i="53"/>
  <c r="J457" i="53"/>
  <c r="J505" i="53"/>
  <c r="J561" i="53"/>
  <c r="J692" i="53"/>
  <c r="J316" i="53"/>
  <c r="J220" i="53"/>
  <c r="J60" i="53"/>
  <c r="J636" i="53"/>
  <c r="J410" i="53"/>
  <c r="J740" i="53"/>
  <c r="J730" i="53"/>
  <c r="J676" i="53"/>
  <c r="J666" i="53"/>
  <c r="J612" i="53"/>
  <c r="J602" i="53"/>
  <c r="J564" i="53"/>
  <c r="J532" i="53"/>
  <c r="J500" i="53"/>
  <c r="J468" i="53"/>
  <c r="J436" i="53"/>
  <c r="J404" i="53"/>
  <c r="J372" i="53"/>
  <c r="J340" i="53"/>
  <c r="J308" i="53"/>
  <c r="J276" i="53"/>
  <c r="J244" i="53"/>
  <c r="J212" i="53"/>
  <c r="J180" i="53"/>
  <c r="J148" i="53"/>
  <c r="J116" i="53"/>
  <c r="J84" i="53"/>
  <c r="J52" i="53"/>
  <c r="J20" i="53"/>
  <c r="J354" i="53"/>
  <c r="J727" i="53"/>
  <c r="J767" i="53"/>
  <c r="J703" i="53"/>
  <c r="J622" i="53"/>
  <c r="J614" i="53"/>
  <c r="J606" i="53"/>
  <c r="J598" i="53"/>
  <c r="J590" i="53"/>
  <c r="J582" i="53"/>
  <c r="J574" i="53"/>
  <c r="J566" i="53"/>
  <c r="J558" i="53"/>
  <c r="J550" i="53"/>
  <c r="J542" i="53"/>
  <c r="J534" i="53"/>
  <c r="J526" i="53"/>
  <c r="J518" i="53"/>
  <c r="J510" i="53"/>
  <c r="J502" i="53"/>
  <c r="J494" i="53"/>
  <c r="J486" i="53"/>
  <c r="J478" i="53"/>
  <c r="J470" i="53"/>
  <c r="J462" i="53"/>
  <c r="J454" i="53"/>
  <c r="J446" i="53"/>
  <c r="J438" i="53"/>
  <c r="J430" i="53"/>
  <c r="J422" i="53"/>
  <c r="J414" i="53"/>
  <c r="J406" i="53"/>
  <c r="J398" i="53"/>
  <c r="J390" i="53"/>
  <c r="J382" i="53"/>
  <c r="J374" i="53"/>
  <c r="J366" i="53"/>
  <c r="J358" i="53"/>
  <c r="J350" i="53"/>
  <c r="J342" i="53"/>
  <c r="J334" i="53"/>
  <c r="J326" i="53"/>
  <c r="J318" i="53"/>
  <c r="J310" i="53"/>
  <c r="J302" i="53"/>
  <c r="J294" i="53"/>
  <c r="J286" i="53"/>
  <c r="J278" i="53"/>
  <c r="J270" i="53"/>
  <c r="J262" i="53"/>
  <c r="J254" i="53"/>
  <c r="J246" i="53"/>
  <c r="J238" i="53"/>
  <c r="J230" i="53"/>
  <c r="J222" i="53"/>
  <c r="J214" i="53"/>
  <c r="J206" i="53"/>
  <c r="J198" i="53"/>
  <c r="J190" i="53"/>
  <c r="J182" i="53"/>
  <c r="J174" i="53"/>
  <c r="J166" i="53"/>
  <c r="J158" i="53"/>
  <c r="J150" i="53"/>
  <c r="J142" i="53"/>
  <c r="J134" i="53"/>
  <c r="J126" i="53"/>
  <c r="J118" i="53"/>
  <c r="J110" i="53"/>
  <c r="J102" i="53"/>
  <c r="J94" i="53"/>
  <c r="J86" i="53"/>
  <c r="J78" i="53"/>
  <c r="J70" i="53"/>
  <c r="J62" i="53"/>
  <c r="J54" i="53"/>
  <c r="J46" i="53"/>
  <c r="J38" i="53"/>
  <c r="J30" i="53"/>
  <c r="J22" i="53"/>
  <c r="J14" i="53"/>
  <c r="J6" i="53"/>
  <c r="J677" i="53"/>
  <c r="J669" i="53"/>
  <c r="J661" i="53"/>
  <c r="J653" i="53"/>
  <c r="J645" i="53"/>
  <c r="J637" i="53"/>
  <c r="J629" i="53"/>
  <c r="J621" i="53"/>
  <c r="J613" i="53"/>
  <c r="J605" i="53"/>
  <c r="J597" i="53"/>
  <c r="J589" i="53"/>
  <c r="J581" i="53"/>
  <c r="J573" i="53"/>
  <c r="J565" i="53"/>
  <c r="J557" i="53"/>
  <c r="J549" i="53"/>
  <c r="J541" i="53"/>
  <c r="J533" i="53"/>
  <c r="J525" i="53"/>
  <c r="J517" i="53"/>
  <c r="J509" i="53"/>
  <c r="J501" i="53"/>
  <c r="J493" i="53"/>
  <c r="J485" i="53"/>
  <c r="J477" i="53"/>
  <c r="J469" i="53"/>
  <c r="J461" i="53"/>
  <c r="J453" i="53"/>
  <c r="J445" i="53"/>
  <c r="J437" i="53"/>
  <c r="J429" i="53"/>
  <c r="J421" i="53"/>
  <c r="J413" i="53"/>
  <c r="J405" i="53"/>
  <c r="J397" i="53"/>
  <c r="J389" i="53"/>
  <c r="J381" i="53"/>
  <c r="J373" i="53"/>
  <c r="J365" i="53"/>
  <c r="J357" i="53"/>
  <c r="J349" i="53"/>
  <c r="J341" i="53"/>
  <c r="J333" i="53"/>
  <c r="J325" i="53"/>
  <c r="J317" i="53"/>
  <c r="J309" i="53"/>
  <c r="J301" i="53"/>
  <c r="J293" i="53"/>
  <c r="J285" i="53"/>
  <c r="J277" i="53"/>
  <c r="J269" i="53"/>
  <c r="J261" i="53"/>
  <c r="J253" i="53"/>
  <c r="J245" i="53"/>
  <c r="J237" i="53"/>
  <c r="J229" i="53"/>
  <c r="J221" i="53"/>
  <c r="J213" i="53"/>
  <c r="J205" i="53"/>
  <c r="J197" i="53"/>
  <c r="J189" i="53"/>
  <c r="J181" i="53"/>
  <c r="J173" i="53"/>
  <c r="J165" i="53"/>
  <c r="J157" i="53"/>
  <c r="J149" i="53"/>
  <c r="J141" i="53"/>
  <c r="J133" i="53"/>
  <c r="J125" i="53"/>
  <c r="J117" i="53"/>
  <c r="J109" i="53"/>
  <c r="J101" i="53"/>
  <c r="J93" i="53"/>
  <c r="J85" i="53"/>
  <c r="J77" i="53"/>
  <c r="J69" i="53"/>
  <c r="J61" i="53"/>
  <c r="J53" i="53"/>
  <c r="J45" i="53"/>
  <c r="J37" i="53"/>
  <c r="J29" i="53"/>
  <c r="J21" i="53"/>
  <c r="J13" i="53"/>
  <c r="J5" i="53"/>
  <c r="J531" i="47"/>
  <c r="J54" i="47"/>
  <c r="J600" i="47"/>
  <c r="J736" i="47"/>
  <c r="J672" i="47"/>
  <c r="J428" i="47"/>
  <c r="J524" i="47"/>
  <c r="J784" i="47"/>
  <c r="J172" i="47"/>
  <c r="J168" i="47"/>
  <c r="J390" i="47"/>
  <c r="J104" i="47"/>
  <c r="J364" i="47"/>
  <c r="J40" i="47"/>
  <c r="J332" i="47"/>
  <c r="J25" i="47"/>
  <c r="J764" i="47"/>
  <c r="J296" i="47"/>
  <c r="J620" i="47"/>
  <c r="J262" i="47"/>
  <c r="J592" i="47"/>
  <c r="J204" i="47"/>
  <c r="J405" i="47"/>
  <c r="J373" i="47"/>
  <c r="J357" i="47"/>
  <c r="J309" i="47"/>
  <c r="J293" i="47"/>
  <c r="J197" i="47"/>
  <c r="J109" i="47"/>
  <c r="J69" i="47"/>
  <c r="J53" i="47"/>
  <c r="J37" i="47"/>
  <c r="J29" i="47"/>
  <c r="J734" i="47"/>
  <c r="J699" i="47"/>
  <c r="J658" i="47"/>
  <c r="J566" i="47"/>
  <c r="J458" i="47"/>
  <c r="J129" i="47"/>
  <c r="J65" i="47"/>
  <c r="J420" i="47"/>
  <c r="J412" i="47"/>
  <c r="J404" i="47"/>
  <c r="J396" i="47"/>
  <c r="J388" i="47"/>
  <c r="J380" i="47"/>
  <c r="J356" i="47"/>
  <c r="J348" i="47"/>
  <c r="J340" i="47"/>
  <c r="J324" i="47"/>
  <c r="J316" i="47"/>
  <c r="J300" i="47"/>
  <c r="J292" i="47"/>
  <c r="J284" i="47"/>
  <c r="J276" i="47"/>
  <c r="J268" i="47"/>
  <c r="J260" i="47"/>
  <c r="J252" i="47"/>
  <c r="J236" i="47"/>
  <c r="J228" i="47"/>
  <c r="J220" i="47"/>
  <c r="J212" i="47"/>
  <c r="J196" i="47"/>
  <c r="J188" i="47"/>
  <c r="J164" i="47"/>
  <c r="J148" i="47"/>
  <c r="J132" i="47"/>
  <c r="J84" i="47"/>
  <c r="J68" i="47"/>
  <c r="J60" i="47"/>
  <c r="J44" i="47"/>
  <c r="J28" i="47"/>
  <c r="J20" i="47"/>
  <c r="J12" i="47"/>
  <c r="J726" i="47"/>
  <c r="J616" i="47"/>
  <c r="J560" i="47"/>
  <c r="J502" i="47"/>
  <c r="J385" i="47"/>
  <c r="J256" i="47"/>
  <c r="J185" i="47"/>
  <c r="J128" i="47"/>
  <c r="J57" i="47"/>
  <c r="J253" i="47"/>
  <c r="J229" i="47"/>
  <c r="J189" i="47"/>
  <c r="J165" i="47"/>
  <c r="J149" i="47"/>
  <c r="J101" i="47"/>
  <c r="J77" i="47"/>
  <c r="J403" i="47"/>
  <c r="J371" i="47"/>
  <c r="J339" i="47"/>
  <c r="J307" i="47"/>
  <c r="J275" i="47"/>
  <c r="J235" i="47"/>
  <c r="J227" i="47"/>
  <c r="J203" i="47"/>
  <c r="J171" i="47"/>
  <c r="J163" i="47"/>
  <c r="J155" i="47"/>
  <c r="J139" i="47"/>
  <c r="J123" i="47"/>
  <c r="J115" i="47"/>
  <c r="J107" i="47"/>
  <c r="J99" i="47"/>
  <c r="J91" i="47"/>
  <c r="J83" i="47"/>
  <c r="J75" i="47"/>
  <c r="J67" i="47"/>
  <c r="J59" i="47"/>
  <c r="J51" i="47"/>
  <c r="J43" i="47"/>
  <c r="J35" i="47"/>
  <c r="J27" i="47"/>
  <c r="J19" i="47"/>
  <c r="J11" i="47"/>
  <c r="J3" i="47"/>
  <c r="J756" i="47"/>
  <c r="J724" i="47"/>
  <c r="J692" i="47"/>
  <c r="J650" i="47"/>
  <c r="J449" i="47"/>
  <c r="J308" i="47"/>
  <c r="J249" i="47"/>
  <c r="J180" i="47"/>
  <c r="J121" i="47"/>
  <c r="J50" i="47"/>
  <c r="J421" i="47"/>
  <c r="J389" i="47"/>
  <c r="J341" i="47"/>
  <c r="J325" i="47"/>
  <c r="J157" i="47"/>
  <c r="J141" i="47"/>
  <c r="J117" i="47"/>
  <c r="J85" i="47"/>
  <c r="J770" i="47"/>
  <c r="J762" i="47"/>
  <c r="J746" i="47"/>
  <c r="J730" i="47"/>
  <c r="J722" i="47"/>
  <c r="J698" i="47"/>
  <c r="J690" i="47"/>
  <c r="J682" i="47"/>
  <c r="J666" i="47"/>
  <c r="J642" i="47"/>
  <c r="J634" i="47"/>
  <c r="J626" i="47"/>
  <c r="J618" i="47"/>
  <c r="J610" i="47"/>
  <c r="J594" i="47"/>
  <c r="J578" i="47"/>
  <c r="J562" i="47"/>
  <c r="J554" i="47"/>
  <c r="J546" i="47"/>
  <c r="J530" i="47"/>
  <c r="J514" i="47"/>
  <c r="J506" i="47"/>
  <c r="J498" i="47"/>
  <c r="J490" i="47"/>
  <c r="J482" i="47"/>
  <c r="J474" i="47"/>
  <c r="J466" i="47"/>
  <c r="J450" i="47"/>
  <c r="J442" i="47"/>
  <c r="J426" i="47"/>
  <c r="J394" i="47"/>
  <c r="J378" i="47"/>
  <c r="J362" i="47"/>
  <c r="J330" i="47"/>
  <c r="J314" i="47"/>
  <c r="J298" i="47"/>
  <c r="J266" i="47"/>
  <c r="J242" i="47"/>
  <c r="J202" i="47"/>
  <c r="J178" i="47"/>
  <c r="J130" i="47"/>
  <c r="J122" i="47"/>
  <c r="J106" i="47"/>
  <c r="J98" i="47"/>
  <c r="J74" i="47"/>
  <c r="J66" i="47"/>
  <c r="J26" i="47"/>
  <c r="J754" i="47"/>
  <c r="J718" i="47"/>
  <c r="J686" i="47"/>
  <c r="J602" i="47"/>
  <c r="J549" i="47"/>
  <c r="J434" i="47"/>
  <c r="J372" i="47"/>
  <c r="J244" i="47"/>
  <c r="J277" i="47"/>
  <c r="J625" i="47"/>
  <c r="J609" i="47"/>
  <c r="J593" i="47"/>
  <c r="J577" i="47"/>
  <c r="J561" i="47"/>
  <c r="J545" i="47"/>
  <c r="J521" i="47"/>
  <c r="J505" i="47"/>
  <c r="J465" i="47"/>
  <c r="J457" i="47"/>
  <c r="J433" i="47"/>
  <c r="J177" i="47"/>
  <c r="J113" i="47"/>
  <c r="J49" i="47"/>
  <c r="J779" i="47"/>
  <c r="J747" i="47"/>
  <c r="J715" i="47"/>
  <c r="J683" i="47"/>
  <c r="J641" i="47"/>
  <c r="J538" i="47"/>
  <c r="J230" i="47"/>
  <c r="J102" i="47"/>
  <c r="J261" i="47"/>
  <c r="J657" i="47"/>
  <c r="J649" i="47"/>
  <c r="J633" i="47"/>
  <c r="J617" i="47"/>
  <c r="J601" i="47"/>
  <c r="J585" i="47"/>
  <c r="J569" i="47"/>
  <c r="J553" i="47"/>
  <c r="J537" i="47"/>
  <c r="J529" i="47"/>
  <c r="J513" i="47"/>
  <c r="J497" i="47"/>
  <c r="J489" i="47"/>
  <c r="J473" i="47"/>
  <c r="J441" i="47"/>
  <c r="J425" i="47"/>
  <c r="J393" i="47"/>
  <c r="J361" i="47"/>
  <c r="J329" i="47"/>
  <c r="J297" i="47"/>
  <c r="J265" i="47"/>
  <c r="J241" i="47"/>
  <c r="J217" i="47"/>
  <c r="J137" i="47"/>
  <c r="J424" i="47"/>
  <c r="J408" i="47"/>
  <c r="J400" i="47"/>
  <c r="J392" i="47"/>
  <c r="J384" i="47"/>
  <c r="J376" i="47"/>
  <c r="J368" i="47"/>
  <c r="J360" i="47"/>
  <c r="J344" i="47"/>
  <c r="J336" i="47"/>
  <c r="J328" i="47"/>
  <c r="J320" i="47"/>
  <c r="J312" i="47"/>
  <c r="J304" i="47"/>
  <c r="J280" i="47"/>
  <c r="J272" i="47"/>
  <c r="J264" i="47"/>
  <c r="J248" i="47"/>
  <c r="J240" i="47"/>
  <c r="J232" i="47"/>
  <c r="J216" i="47"/>
  <c r="J208" i="47"/>
  <c r="J200" i="47"/>
  <c r="J192" i="47"/>
  <c r="J184" i="47"/>
  <c r="J176" i="47"/>
  <c r="J152" i="47"/>
  <c r="J144" i="47"/>
  <c r="J136" i="47"/>
  <c r="J120" i="47"/>
  <c r="J112" i="47"/>
  <c r="J96" i="47"/>
  <c r="J88" i="47"/>
  <c r="J80" i="47"/>
  <c r="J56" i="47"/>
  <c r="J48" i="47"/>
  <c r="J24" i="47"/>
  <c r="J8" i="47"/>
  <c r="J778" i="47"/>
  <c r="J714" i="47"/>
  <c r="J674" i="47"/>
  <c r="J534" i="47"/>
  <c r="J481" i="47"/>
  <c r="J416" i="47"/>
  <c r="J352" i="47"/>
  <c r="J288" i="47"/>
  <c r="J224" i="47"/>
  <c r="J160" i="47"/>
  <c r="J90" i="47"/>
  <c r="J18" i="47"/>
  <c r="J415" i="47"/>
  <c r="J399" i="47"/>
  <c r="J383" i="47"/>
  <c r="J367" i="47"/>
  <c r="J351" i="47"/>
  <c r="J335" i="47"/>
  <c r="J319" i="47"/>
  <c r="J303" i="47"/>
  <c r="J287" i="47"/>
  <c r="J271" i="47"/>
  <c r="J255" i="47"/>
  <c r="J223" i="47"/>
  <c r="J215" i="47"/>
  <c r="J191" i="47"/>
  <c r="J159" i="47"/>
  <c r="J151" i="47"/>
  <c r="J143" i="47"/>
  <c r="J135" i="47"/>
  <c r="J127" i="47"/>
  <c r="J119" i="47"/>
  <c r="J111" i="47"/>
  <c r="J103" i="47"/>
  <c r="J95" i="47"/>
  <c r="J87" i="47"/>
  <c r="J79" i="47"/>
  <c r="J71" i="47"/>
  <c r="J63" i="47"/>
  <c r="J55" i="47"/>
  <c r="J47" i="47"/>
  <c r="J39" i="47"/>
  <c r="J31" i="47"/>
  <c r="J23" i="47"/>
  <c r="J15" i="47"/>
  <c r="J7" i="47"/>
  <c r="J706" i="47"/>
  <c r="J586" i="47"/>
  <c r="J470" i="47"/>
  <c r="J410" i="47"/>
  <c r="J346" i="47"/>
  <c r="J282" i="47"/>
  <c r="J210" i="47"/>
  <c r="J146" i="47"/>
  <c r="J782" i="47"/>
  <c r="J774" i="47"/>
  <c r="J758" i="47"/>
  <c r="J750" i="47"/>
  <c r="J742" i="47"/>
  <c r="J710" i="47"/>
  <c r="J694" i="47"/>
  <c r="J678" i="47"/>
  <c r="J670" i="47"/>
  <c r="J662" i="47"/>
  <c r="J654" i="47"/>
  <c r="J646" i="47"/>
  <c r="J638" i="47"/>
  <c r="J630" i="47"/>
  <c r="J622" i="47"/>
  <c r="J614" i="47"/>
  <c r="J606" i="47"/>
  <c r="J598" i="47"/>
  <c r="J590" i="47"/>
  <c r="J582" i="47"/>
  <c r="J574" i="47"/>
  <c r="J558" i="47"/>
  <c r="J550" i="47"/>
  <c r="J542" i="47"/>
  <c r="J526" i="47"/>
  <c r="J518" i="47"/>
  <c r="J510" i="47"/>
  <c r="J494" i="47"/>
  <c r="J486" i="47"/>
  <c r="J478" i="47"/>
  <c r="J462" i="47"/>
  <c r="J454" i="47"/>
  <c r="J446" i="47"/>
  <c r="J438" i="47"/>
  <c r="J430" i="47"/>
  <c r="J414" i="47"/>
  <c r="J382" i="47"/>
  <c r="J350" i="47"/>
  <c r="J318" i="47"/>
  <c r="J286" i="47"/>
  <c r="J254" i="47"/>
  <c r="J246" i="47"/>
  <c r="J238" i="47"/>
  <c r="J222" i="47"/>
  <c r="J214" i="47"/>
  <c r="J198" i="47"/>
  <c r="J190" i="47"/>
  <c r="J182" i="47"/>
  <c r="J174" i="47"/>
  <c r="J166" i="47"/>
  <c r="J158" i="47"/>
  <c r="J150" i="47"/>
  <c r="J134" i="47"/>
  <c r="J118" i="47"/>
  <c r="J94" i="47"/>
  <c r="J86" i="47"/>
  <c r="J70" i="47"/>
  <c r="J62" i="47"/>
  <c r="J46" i="47"/>
  <c r="J38" i="47"/>
  <c r="J30" i="47"/>
  <c r="J14" i="47"/>
  <c r="J6" i="47"/>
  <c r="J766" i="47"/>
  <c r="J738" i="47"/>
  <c r="J702" i="47"/>
  <c r="J570" i="47"/>
  <c r="J522" i="47"/>
  <c r="J206" i="47"/>
  <c r="J78" i="47"/>
  <c r="J5" i="47"/>
  <c r="J41" i="47"/>
  <c r="J33" i="47"/>
  <c r="J17" i="47"/>
  <c r="J9" i="47"/>
  <c r="J2" i="47"/>
  <c r="N429" i="60" l="1"/>
  <c r="L2" i="60" l="1"/>
  <c r="L3" i="60"/>
  <c r="L4" i="60"/>
  <c r="L5" i="60"/>
  <c r="L6" i="60"/>
  <c r="L7" i="60"/>
  <c r="L8" i="60"/>
  <c r="L9" i="60"/>
  <c r="L10" i="60"/>
  <c r="L11" i="60"/>
  <c r="L12" i="60"/>
  <c r="L13" i="60"/>
  <c r="L14" i="60"/>
  <c r="L15" i="60"/>
  <c r="L16" i="60"/>
  <c r="L17" i="60"/>
  <c r="L18" i="60"/>
  <c r="L19" i="60"/>
  <c r="L20" i="60"/>
  <c r="L21" i="60"/>
  <c r="L22" i="60"/>
  <c r="L23" i="60"/>
  <c r="L24" i="60"/>
  <c r="L25" i="60"/>
  <c r="L26" i="60"/>
  <c r="L27" i="60"/>
  <c r="L28" i="60"/>
  <c r="L29" i="60"/>
  <c r="L30" i="60"/>
  <c r="L31" i="60"/>
  <c r="L32" i="60"/>
  <c r="L33" i="60"/>
  <c r="L34" i="60"/>
  <c r="L35" i="60"/>
  <c r="L36" i="60"/>
  <c r="L37" i="60"/>
  <c r="L38" i="60"/>
  <c r="L39" i="60"/>
  <c r="L40" i="60"/>
  <c r="L41" i="60"/>
  <c r="L42" i="60"/>
  <c r="L43" i="60"/>
  <c r="L44" i="60"/>
  <c r="L45" i="60"/>
  <c r="L46" i="60"/>
  <c r="L47" i="60"/>
  <c r="L48" i="60"/>
  <c r="L49" i="60"/>
  <c r="L50" i="60"/>
  <c r="L51" i="60"/>
  <c r="L52" i="60"/>
  <c r="L53" i="60"/>
  <c r="L54" i="60"/>
  <c r="L55" i="60"/>
  <c r="L56" i="60"/>
  <c r="L57" i="60"/>
  <c r="L58" i="60"/>
  <c r="L59" i="60"/>
  <c r="L60" i="60"/>
  <c r="L61" i="60"/>
  <c r="L62" i="60"/>
  <c r="L63" i="60"/>
  <c r="L64" i="60"/>
  <c r="L65" i="60"/>
  <c r="L66" i="60"/>
  <c r="L67" i="60"/>
  <c r="L68" i="60"/>
  <c r="L69" i="60"/>
  <c r="L70" i="60"/>
  <c r="L71" i="60"/>
  <c r="L72" i="60"/>
  <c r="L73" i="60"/>
  <c r="L74" i="60"/>
  <c r="L75" i="60"/>
  <c r="L76" i="60"/>
  <c r="L77" i="60"/>
  <c r="L78" i="60"/>
  <c r="L79" i="60"/>
  <c r="L80" i="60"/>
  <c r="L81" i="60"/>
  <c r="L82" i="60"/>
  <c r="L83" i="60"/>
  <c r="L84" i="60"/>
  <c r="L85" i="60"/>
  <c r="L86" i="60"/>
  <c r="L87" i="60"/>
  <c r="L88" i="60"/>
  <c r="L89" i="60"/>
  <c r="L90" i="60"/>
  <c r="L91" i="60"/>
  <c r="L92" i="60"/>
  <c r="L93" i="60"/>
  <c r="L94" i="60"/>
  <c r="L95" i="60"/>
  <c r="L96" i="60"/>
  <c r="L97" i="60"/>
  <c r="L98" i="60"/>
  <c r="L99" i="60"/>
  <c r="L100" i="60"/>
  <c r="L101" i="60"/>
  <c r="L102" i="60"/>
  <c r="L103" i="60"/>
  <c r="L104" i="60"/>
  <c r="L105" i="60"/>
  <c r="L106" i="60"/>
  <c r="L107" i="60"/>
  <c r="L108" i="60"/>
  <c r="L109" i="60"/>
  <c r="L110" i="60"/>
  <c r="L111" i="60"/>
  <c r="L112" i="60"/>
  <c r="L113" i="60"/>
  <c r="L114" i="60"/>
  <c r="L115" i="60"/>
  <c r="L116" i="60"/>
  <c r="L117" i="60"/>
  <c r="L118" i="60"/>
  <c r="L119" i="60"/>
  <c r="L120" i="60"/>
  <c r="L121" i="60"/>
  <c r="L122" i="60"/>
  <c r="L123" i="60"/>
  <c r="L124" i="60"/>
  <c r="L125" i="60"/>
  <c r="L126" i="60"/>
  <c r="L127" i="60"/>
  <c r="L128" i="60"/>
  <c r="L129" i="60"/>
  <c r="L130" i="60"/>
  <c r="L131" i="60"/>
  <c r="L132" i="60"/>
  <c r="L133" i="60"/>
  <c r="L134" i="60"/>
  <c r="L135" i="60"/>
  <c r="L136" i="60"/>
  <c r="L137" i="60"/>
  <c r="L138" i="60"/>
  <c r="L139" i="60"/>
  <c r="L140" i="60"/>
  <c r="L141" i="60"/>
  <c r="L142" i="60"/>
  <c r="L143" i="60"/>
  <c r="L144" i="60"/>
  <c r="L145" i="60"/>
  <c r="L146" i="60"/>
  <c r="L147" i="60"/>
  <c r="L148" i="60"/>
  <c r="L149" i="60"/>
  <c r="L150" i="60"/>
  <c r="L151" i="60"/>
  <c r="L152" i="60"/>
  <c r="L153" i="60"/>
  <c r="L154" i="60"/>
  <c r="L155" i="60"/>
  <c r="L156" i="60"/>
  <c r="L157" i="60"/>
  <c r="L158" i="60"/>
  <c r="L159" i="60"/>
  <c r="L160" i="60"/>
  <c r="L161" i="60"/>
  <c r="L162" i="60"/>
  <c r="L163" i="60"/>
  <c r="L164" i="60"/>
  <c r="L165" i="60"/>
  <c r="L166" i="60"/>
  <c r="L167" i="60"/>
  <c r="L168" i="60"/>
  <c r="L169" i="60"/>
  <c r="L170" i="60"/>
  <c r="L171" i="60"/>
  <c r="L172" i="60"/>
  <c r="L173" i="60"/>
  <c r="L174" i="60"/>
  <c r="L175" i="60"/>
  <c r="L176" i="60"/>
  <c r="L177" i="60"/>
  <c r="L178" i="60"/>
  <c r="L179" i="60"/>
  <c r="L180" i="60"/>
  <c r="L181" i="60"/>
  <c r="L182" i="60"/>
  <c r="L183" i="60"/>
  <c r="L184" i="60"/>
  <c r="L185" i="60"/>
  <c r="L186" i="60"/>
  <c r="L187" i="60"/>
  <c r="L188" i="60"/>
  <c r="L189" i="60"/>
  <c r="L190" i="60"/>
  <c r="L191" i="60"/>
  <c r="L192" i="60"/>
  <c r="L193" i="60"/>
  <c r="L194" i="60"/>
  <c r="L195" i="60"/>
  <c r="L196" i="60"/>
  <c r="L197" i="60"/>
  <c r="L198" i="60"/>
  <c r="L199" i="60"/>
  <c r="L200" i="60"/>
  <c r="L201" i="60"/>
  <c r="L202" i="60"/>
  <c r="L203" i="60"/>
  <c r="L204" i="60"/>
  <c r="L205" i="60"/>
  <c r="L206" i="60"/>
  <c r="L207" i="60"/>
  <c r="L208" i="60"/>
  <c r="L209" i="60"/>
  <c r="L210" i="60"/>
  <c r="L211" i="60"/>
  <c r="L212" i="60"/>
  <c r="L213" i="60"/>
  <c r="L214" i="60"/>
  <c r="L215" i="60"/>
  <c r="L216" i="60"/>
  <c r="L217" i="60"/>
  <c r="L218" i="60"/>
  <c r="L219" i="60"/>
  <c r="L220" i="60"/>
  <c r="L221" i="60"/>
  <c r="L222" i="60"/>
  <c r="L223" i="60"/>
  <c r="L224" i="60"/>
  <c r="L225" i="60"/>
  <c r="L226" i="60"/>
  <c r="L227" i="60"/>
  <c r="L228" i="60"/>
  <c r="L229" i="60"/>
  <c r="L230" i="60"/>
  <c r="L231" i="60"/>
  <c r="L232" i="60"/>
  <c r="L233" i="60"/>
  <c r="L234" i="60"/>
  <c r="L235" i="60"/>
  <c r="L236" i="60"/>
  <c r="L237" i="60"/>
  <c r="L238" i="60"/>
  <c r="L239" i="60"/>
  <c r="L240" i="60"/>
  <c r="L241" i="60"/>
  <c r="L242" i="60"/>
  <c r="L243" i="60"/>
  <c r="L244" i="60"/>
  <c r="L245" i="60"/>
  <c r="L246" i="60"/>
  <c r="L247" i="60"/>
  <c r="L248" i="60"/>
  <c r="L249" i="60"/>
  <c r="L250" i="60"/>
  <c r="L251" i="60"/>
  <c r="L252" i="60"/>
  <c r="L253" i="60"/>
  <c r="L254" i="60"/>
  <c r="L255" i="60"/>
  <c r="L256" i="60"/>
  <c r="L257" i="60"/>
  <c r="L258" i="60"/>
  <c r="L259" i="60"/>
  <c r="L260" i="60"/>
  <c r="L261" i="60"/>
  <c r="L262" i="60"/>
  <c r="L263" i="60"/>
  <c r="L264" i="60"/>
  <c r="L265" i="60"/>
  <c r="L266" i="60"/>
  <c r="L267" i="60"/>
  <c r="L268" i="60"/>
  <c r="L269" i="60"/>
  <c r="L270" i="60"/>
  <c r="L271" i="60"/>
  <c r="L272" i="60"/>
  <c r="L273" i="60"/>
  <c r="L274" i="60"/>
  <c r="L275" i="60"/>
  <c r="L276" i="60"/>
  <c r="L277" i="60"/>
  <c r="L278" i="60"/>
  <c r="L279" i="60"/>
  <c r="L280" i="60"/>
  <c r="L281" i="60"/>
  <c r="L282" i="60"/>
  <c r="L283" i="60"/>
  <c r="L284" i="60"/>
  <c r="L285" i="60"/>
  <c r="L286" i="60"/>
  <c r="L287" i="60"/>
  <c r="L288" i="60"/>
  <c r="L289" i="60"/>
  <c r="L290" i="60"/>
  <c r="L291" i="60"/>
  <c r="L292" i="60"/>
  <c r="L293" i="60"/>
  <c r="L294" i="60"/>
  <c r="L295" i="60"/>
  <c r="L296" i="60"/>
  <c r="L297" i="60"/>
  <c r="L298" i="60"/>
  <c r="L299" i="60"/>
  <c r="L300" i="60"/>
  <c r="L301" i="60"/>
  <c r="L302" i="60"/>
  <c r="L303" i="60"/>
  <c r="L304" i="60"/>
  <c r="L305" i="60"/>
  <c r="L306" i="60"/>
  <c r="L307" i="60"/>
  <c r="L308" i="60"/>
  <c r="L309" i="60"/>
  <c r="L310" i="60"/>
  <c r="L311" i="60"/>
  <c r="L312" i="60"/>
  <c r="L313" i="60"/>
  <c r="L314" i="60"/>
  <c r="L315" i="60"/>
  <c r="L316" i="60"/>
  <c r="L317" i="60"/>
  <c r="L318" i="60"/>
  <c r="L319" i="60"/>
  <c r="L320" i="60"/>
  <c r="L321" i="60"/>
  <c r="L322" i="60"/>
  <c r="L323" i="60"/>
  <c r="L324" i="60"/>
  <c r="L325" i="60"/>
  <c r="L326" i="60"/>
  <c r="L327" i="60"/>
  <c r="L328" i="60"/>
  <c r="L329" i="60"/>
  <c r="L330" i="60"/>
  <c r="L331" i="60"/>
  <c r="L332" i="60"/>
  <c r="L333" i="60"/>
  <c r="L334" i="60"/>
  <c r="L335" i="60"/>
  <c r="L336" i="60"/>
  <c r="L337" i="60"/>
  <c r="L338" i="60"/>
  <c r="L339" i="60"/>
  <c r="L340" i="60"/>
  <c r="L341" i="60"/>
  <c r="L342" i="60"/>
  <c r="L343" i="60"/>
  <c r="L344" i="60"/>
  <c r="L345" i="60"/>
  <c r="L346" i="60"/>
  <c r="L347" i="60"/>
  <c r="L348" i="60"/>
  <c r="L349" i="60"/>
  <c r="L350" i="60"/>
  <c r="L351" i="60"/>
  <c r="L352" i="60"/>
  <c r="L353" i="60"/>
  <c r="L354" i="60"/>
  <c r="L355" i="60"/>
  <c r="L356" i="60"/>
  <c r="L357" i="60"/>
  <c r="L358" i="60"/>
  <c r="L359" i="60"/>
  <c r="L360" i="60"/>
  <c r="L361" i="60"/>
  <c r="L362" i="60"/>
  <c r="L363" i="60"/>
  <c r="L364" i="60"/>
  <c r="L365" i="60"/>
  <c r="L366" i="60"/>
  <c r="L367" i="60"/>
  <c r="L368" i="60"/>
  <c r="L369" i="60"/>
  <c r="L370" i="60"/>
  <c r="L371" i="60"/>
  <c r="L372" i="60"/>
  <c r="L373" i="60"/>
  <c r="L374" i="60"/>
  <c r="L375" i="60"/>
  <c r="L376" i="60"/>
  <c r="L377" i="60"/>
  <c r="L378" i="60"/>
  <c r="L379" i="60"/>
  <c r="L380" i="60"/>
  <c r="L381" i="60"/>
  <c r="L382" i="60"/>
  <c r="L383" i="60"/>
  <c r="L384" i="60"/>
  <c r="L385" i="60"/>
  <c r="L386" i="60"/>
  <c r="L387" i="60"/>
  <c r="L388" i="60"/>
  <c r="L389" i="60"/>
  <c r="L390" i="60"/>
  <c r="L391" i="60"/>
  <c r="L392" i="60"/>
  <c r="L393" i="60"/>
  <c r="L394" i="60"/>
  <c r="L395" i="60"/>
  <c r="L396" i="60"/>
  <c r="L397" i="60"/>
  <c r="L398" i="60"/>
  <c r="L399" i="60"/>
  <c r="L400" i="60"/>
  <c r="L401" i="60"/>
  <c r="L402" i="60"/>
  <c r="L403" i="60"/>
  <c r="L404" i="60"/>
  <c r="L405" i="60"/>
  <c r="L406" i="60"/>
  <c r="L407" i="60"/>
  <c r="L408" i="60"/>
  <c r="L409" i="60"/>
  <c r="L410" i="60"/>
  <c r="L411" i="60"/>
  <c r="L412" i="60"/>
  <c r="L413" i="60"/>
  <c r="L414" i="60"/>
  <c r="L415" i="60"/>
  <c r="L416" i="60"/>
  <c r="L417" i="60"/>
  <c r="L418" i="60"/>
  <c r="L419" i="60"/>
  <c r="L420" i="60"/>
  <c r="L421" i="60"/>
  <c r="L422" i="60"/>
  <c r="L423" i="60"/>
  <c r="L424" i="60"/>
  <c r="L425" i="60"/>
  <c r="L426" i="60"/>
  <c r="L427" i="60"/>
  <c r="L428" i="60"/>
  <c r="L429" i="60"/>
  <c r="L430" i="60"/>
  <c r="L431" i="60"/>
  <c r="L432" i="60"/>
  <c r="L433" i="60"/>
  <c r="L434" i="60"/>
  <c r="L435" i="60"/>
  <c r="L436" i="60"/>
  <c r="L437" i="60"/>
  <c r="L438" i="60"/>
  <c r="L439" i="60"/>
  <c r="L440" i="60"/>
  <c r="L441" i="60"/>
  <c r="L442" i="60"/>
  <c r="L443" i="60"/>
  <c r="L444" i="60"/>
  <c r="L445" i="60"/>
  <c r="L446" i="60"/>
  <c r="L447" i="60"/>
  <c r="L2" i="53"/>
  <c r="L3" i="53"/>
  <c r="L4" i="53"/>
  <c r="L5" i="53"/>
  <c r="L6" i="53"/>
  <c r="L7" i="53"/>
  <c r="L8" i="53"/>
  <c r="L9" i="53"/>
  <c r="L10" i="53"/>
  <c r="L11" i="53"/>
  <c r="L12" i="53"/>
  <c r="L13" i="53"/>
  <c r="L14" i="53"/>
  <c r="L15" i="53"/>
  <c r="L16" i="53"/>
  <c r="L17" i="53"/>
  <c r="L18" i="53"/>
  <c r="L19" i="53"/>
  <c r="L20" i="53"/>
  <c r="L21" i="53"/>
  <c r="L22" i="53"/>
  <c r="L23" i="53"/>
  <c r="L24" i="53"/>
  <c r="L25" i="53"/>
  <c r="L26" i="53"/>
  <c r="L27" i="53"/>
  <c r="L28" i="53"/>
  <c r="L29" i="53"/>
  <c r="L30" i="53"/>
  <c r="L31" i="53"/>
  <c r="L32" i="53"/>
  <c r="L33" i="53"/>
  <c r="L34" i="53"/>
  <c r="L35" i="53"/>
  <c r="L36" i="53"/>
  <c r="L37" i="53"/>
  <c r="L38" i="53"/>
  <c r="L39" i="53"/>
  <c r="L40" i="53"/>
  <c r="L41" i="53"/>
  <c r="L42" i="53"/>
  <c r="L43" i="53"/>
  <c r="L44" i="53"/>
  <c r="L45" i="53"/>
  <c r="L46" i="53"/>
  <c r="L47" i="53"/>
  <c r="L48" i="53"/>
  <c r="L49" i="53"/>
  <c r="L50" i="53"/>
  <c r="L51" i="53"/>
  <c r="L52" i="53"/>
  <c r="L53" i="53"/>
  <c r="L54" i="53"/>
  <c r="L55" i="53"/>
  <c r="L56" i="53"/>
  <c r="L57" i="53"/>
  <c r="L58" i="53"/>
  <c r="L59" i="53"/>
  <c r="L60" i="53"/>
  <c r="L61" i="53"/>
  <c r="L62" i="53"/>
  <c r="L63" i="53"/>
  <c r="L64" i="53"/>
  <c r="L65" i="53"/>
  <c r="L66" i="53"/>
  <c r="L67" i="53"/>
  <c r="L68" i="53"/>
  <c r="L69" i="53"/>
  <c r="L70" i="53"/>
  <c r="L71" i="53"/>
  <c r="L72" i="53"/>
  <c r="L73" i="53"/>
  <c r="L74" i="53"/>
  <c r="L75" i="53"/>
  <c r="L76" i="53"/>
  <c r="L77" i="53"/>
  <c r="L78" i="53"/>
  <c r="L79" i="53"/>
  <c r="L80" i="53"/>
  <c r="L81" i="53"/>
  <c r="L82" i="53"/>
  <c r="L83" i="53"/>
  <c r="L84" i="53"/>
  <c r="L85" i="53"/>
  <c r="L86" i="53"/>
  <c r="L87" i="53"/>
  <c r="L88" i="53"/>
  <c r="L89" i="53"/>
  <c r="L90" i="53"/>
  <c r="L91" i="53"/>
  <c r="L92" i="53"/>
  <c r="L93" i="53"/>
  <c r="L94" i="53"/>
  <c r="L95" i="53"/>
  <c r="L96" i="53"/>
  <c r="L97" i="53"/>
  <c r="L98" i="53"/>
  <c r="L99" i="53"/>
  <c r="L100" i="53"/>
  <c r="L101" i="53"/>
  <c r="L102" i="53"/>
  <c r="L103" i="53"/>
  <c r="L104" i="53"/>
  <c r="L105" i="53"/>
  <c r="L106" i="53"/>
  <c r="L107" i="53"/>
  <c r="L108" i="53"/>
  <c r="L109" i="53"/>
  <c r="L110" i="53"/>
  <c r="L111" i="53"/>
  <c r="L112" i="53"/>
  <c r="L113" i="53"/>
  <c r="L114" i="53"/>
  <c r="L115" i="53"/>
  <c r="L116" i="53"/>
  <c r="L117" i="53"/>
  <c r="L118" i="53"/>
  <c r="L119" i="53"/>
  <c r="L120" i="53"/>
  <c r="L121" i="53"/>
  <c r="L122" i="53"/>
  <c r="L123" i="53"/>
  <c r="L124" i="53"/>
  <c r="L125" i="53"/>
  <c r="L126" i="53"/>
  <c r="L127" i="53"/>
  <c r="L128" i="53"/>
  <c r="L129" i="53"/>
  <c r="L130" i="53"/>
  <c r="L131" i="53"/>
  <c r="L132" i="53"/>
  <c r="L133" i="53"/>
  <c r="L134" i="53"/>
  <c r="L135" i="53"/>
  <c r="L136" i="53"/>
  <c r="L137" i="53"/>
  <c r="L138" i="53"/>
  <c r="L139" i="53"/>
  <c r="L140" i="53"/>
  <c r="L141" i="53"/>
  <c r="L142" i="53"/>
  <c r="L143" i="53"/>
  <c r="L144" i="53"/>
  <c r="L145" i="53"/>
  <c r="L146" i="53"/>
  <c r="L147" i="53"/>
  <c r="L148" i="53"/>
  <c r="L149" i="53"/>
  <c r="L150" i="53"/>
  <c r="L151" i="53"/>
  <c r="L152" i="53"/>
  <c r="L153" i="53"/>
  <c r="L154" i="53"/>
  <c r="L155" i="53"/>
  <c r="L156" i="53"/>
  <c r="L157" i="53"/>
  <c r="L158" i="53"/>
  <c r="L159" i="53"/>
  <c r="L160" i="53"/>
  <c r="L161" i="53"/>
  <c r="L162" i="53"/>
  <c r="L163" i="53"/>
  <c r="L164" i="53"/>
  <c r="L165" i="53"/>
  <c r="L166" i="53"/>
  <c r="L167" i="53"/>
  <c r="L168" i="53"/>
  <c r="L169" i="53"/>
  <c r="L170" i="53"/>
  <c r="L171" i="53"/>
  <c r="L172" i="53"/>
  <c r="L173" i="53"/>
  <c r="L174" i="53"/>
  <c r="L175" i="53"/>
  <c r="L176" i="53"/>
  <c r="L177" i="53"/>
  <c r="L178" i="53"/>
  <c r="L179" i="53"/>
  <c r="L180" i="53"/>
  <c r="L181" i="53"/>
  <c r="L182" i="53"/>
  <c r="L183" i="53"/>
  <c r="L184" i="53"/>
  <c r="L185" i="53"/>
  <c r="L186" i="53"/>
  <c r="L187" i="53"/>
  <c r="L188" i="53"/>
  <c r="L189" i="53"/>
  <c r="L190" i="53"/>
  <c r="L191" i="53"/>
  <c r="L192" i="53"/>
  <c r="L193" i="53"/>
  <c r="L194" i="53"/>
  <c r="L195" i="53"/>
  <c r="L196" i="53"/>
  <c r="L197" i="53"/>
  <c r="L198" i="53"/>
  <c r="L199" i="53"/>
  <c r="L200" i="53"/>
  <c r="L201" i="53"/>
  <c r="L202" i="53"/>
  <c r="L203" i="53"/>
  <c r="L204" i="53"/>
  <c r="L205" i="53"/>
  <c r="L206" i="53"/>
  <c r="L207" i="53"/>
  <c r="L208" i="53"/>
  <c r="L209" i="53"/>
  <c r="L210" i="53"/>
  <c r="L211" i="53"/>
  <c r="L212" i="53"/>
  <c r="L213" i="53"/>
  <c r="L214" i="53"/>
  <c r="L215" i="53"/>
  <c r="L216" i="53"/>
  <c r="L217" i="53"/>
  <c r="L218" i="53"/>
  <c r="L219" i="53"/>
  <c r="L220" i="53"/>
  <c r="L221" i="53"/>
  <c r="L222" i="53"/>
  <c r="L223" i="53"/>
  <c r="L224" i="53"/>
  <c r="L225" i="53"/>
  <c r="L226" i="53"/>
  <c r="L227" i="53"/>
  <c r="L228" i="53"/>
  <c r="L229" i="53"/>
  <c r="L230" i="53"/>
  <c r="L231" i="53"/>
  <c r="L232" i="53"/>
  <c r="L233" i="53"/>
  <c r="L234" i="53"/>
  <c r="L235" i="53"/>
  <c r="L236" i="53"/>
  <c r="L237" i="53"/>
  <c r="L238" i="53"/>
  <c r="L239" i="53"/>
  <c r="L240" i="53"/>
  <c r="L241" i="53"/>
  <c r="L242" i="53"/>
  <c r="L243" i="53"/>
  <c r="L244" i="53"/>
  <c r="L245" i="53"/>
  <c r="L246" i="53"/>
  <c r="L247" i="53"/>
  <c r="L248" i="53"/>
  <c r="L249" i="53"/>
  <c r="L250" i="53"/>
  <c r="L251" i="53"/>
  <c r="L252" i="53"/>
  <c r="L253" i="53"/>
  <c r="L254" i="53"/>
  <c r="L255" i="53"/>
  <c r="L256" i="53"/>
  <c r="L257" i="53"/>
  <c r="L258" i="53"/>
  <c r="L259" i="53"/>
  <c r="L260" i="53"/>
  <c r="L261" i="53"/>
  <c r="L262" i="53"/>
  <c r="L263" i="53"/>
  <c r="L264" i="53"/>
  <c r="L265" i="53"/>
  <c r="L266" i="53"/>
  <c r="L267" i="53"/>
  <c r="L268" i="53"/>
  <c r="L269" i="53"/>
  <c r="L270" i="53"/>
  <c r="L271" i="53"/>
  <c r="L272" i="53"/>
  <c r="L273" i="53"/>
  <c r="L274" i="53"/>
  <c r="L275" i="53"/>
  <c r="L276" i="53"/>
  <c r="L277" i="53"/>
  <c r="L278" i="53"/>
  <c r="L279" i="53"/>
  <c r="L280" i="53"/>
  <c r="L281" i="53"/>
  <c r="L282" i="53"/>
  <c r="L283" i="53"/>
  <c r="L284" i="53"/>
  <c r="L285" i="53"/>
  <c r="L286" i="53"/>
  <c r="L287" i="53"/>
  <c r="L288" i="53"/>
  <c r="L289" i="53"/>
  <c r="L290" i="53"/>
  <c r="L291" i="53"/>
  <c r="L292" i="53"/>
  <c r="L293" i="53"/>
  <c r="L294" i="53"/>
  <c r="L295" i="53"/>
  <c r="L296" i="53"/>
  <c r="L297" i="53"/>
  <c r="L298" i="53"/>
  <c r="L299" i="53"/>
  <c r="L300" i="53"/>
  <c r="L301" i="53"/>
  <c r="L302" i="53"/>
  <c r="L303" i="53"/>
  <c r="L304" i="53"/>
  <c r="L305" i="53"/>
  <c r="L306" i="53"/>
  <c r="L307" i="53"/>
  <c r="L308" i="53"/>
  <c r="L309" i="53"/>
  <c r="L310" i="53"/>
  <c r="L311" i="53"/>
  <c r="L312" i="53"/>
  <c r="L313" i="53"/>
  <c r="L314" i="53"/>
  <c r="L315" i="53"/>
  <c r="L316" i="53"/>
  <c r="L317" i="53"/>
  <c r="L318" i="53"/>
  <c r="L319" i="53"/>
  <c r="L320" i="53"/>
  <c r="L321" i="53"/>
  <c r="L322" i="53"/>
  <c r="L323" i="53"/>
  <c r="L324" i="53"/>
  <c r="L325" i="53"/>
  <c r="L326" i="53"/>
  <c r="L327" i="53"/>
  <c r="L328" i="53"/>
  <c r="L329" i="53"/>
  <c r="L330" i="53"/>
  <c r="L331" i="53"/>
  <c r="L332" i="53"/>
  <c r="L333" i="53"/>
  <c r="L334" i="53"/>
  <c r="L335" i="53"/>
  <c r="L336" i="53"/>
  <c r="L337" i="53"/>
  <c r="L338" i="53"/>
  <c r="L339" i="53"/>
  <c r="L340" i="53"/>
  <c r="L341" i="53"/>
  <c r="L342" i="53"/>
  <c r="L343" i="53"/>
  <c r="L344" i="53"/>
  <c r="L345" i="53"/>
  <c r="L346" i="53"/>
  <c r="L347" i="53"/>
  <c r="L348" i="53"/>
  <c r="L349" i="53"/>
  <c r="L350" i="53"/>
  <c r="L351" i="53"/>
  <c r="L352" i="53"/>
  <c r="L353" i="53"/>
  <c r="L354" i="53"/>
  <c r="L355" i="53"/>
  <c r="L356" i="53"/>
  <c r="L357" i="53"/>
  <c r="L358" i="53"/>
  <c r="L359" i="53"/>
  <c r="L360" i="53"/>
  <c r="L361" i="53"/>
  <c r="L362" i="53"/>
  <c r="L363" i="53"/>
  <c r="L364" i="53"/>
  <c r="L365" i="53"/>
  <c r="L366" i="53"/>
  <c r="L367" i="53"/>
  <c r="L368" i="53"/>
  <c r="L369" i="53"/>
  <c r="L370" i="53"/>
  <c r="L371" i="53"/>
  <c r="L372" i="53"/>
  <c r="L373" i="53"/>
  <c r="L374" i="53"/>
  <c r="L375" i="53"/>
  <c r="L376" i="53"/>
  <c r="L377" i="53"/>
  <c r="L378" i="53"/>
  <c r="L379" i="53"/>
  <c r="L380" i="53"/>
  <c r="L381" i="53"/>
  <c r="L382" i="53"/>
  <c r="L383" i="53"/>
  <c r="L384" i="53"/>
  <c r="L385" i="53"/>
  <c r="L386" i="53"/>
  <c r="L387" i="53"/>
  <c r="L388" i="53"/>
  <c r="L389" i="53"/>
  <c r="L390" i="53"/>
  <c r="L391" i="53"/>
  <c r="L392" i="53"/>
  <c r="L393" i="53"/>
  <c r="L394" i="53"/>
  <c r="L395" i="53"/>
  <c r="L396" i="53"/>
  <c r="L397" i="53"/>
  <c r="L398" i="53"/>
  <c r="L399" i="53"/>
  <c r="L400" i="53"/>
  <c r="L401" i="53"/>
  <c r="L402" i="53"/>
  <c r="L403" i="53"/>
  <c r="L404" i="53"/>
  <c r="L405" i="53"/>
  <c r="L406" i="53"/>
  <c r="L407" i="53"/>
  <c r="L408" i="53"/>
  <c r="L409" i="53"/>
  <c r="L410" i="53"/>
  <c r="L411" i="53"/>
  <c r="L412" i="53"/>
  <c r="L413" i="53"/>
  <c r="L414" i="53"/>
  <c r="L415" i="53"/>
  <c r="L416" i="53"/>
  <c r="L417" i="53"/>
  <c r="L418" i="53"/>
  <c r="L419" i="53"/>
  <c r="L420" i="53"/>
  <c r="L421" i="53"/>
  <c r="L422" i="53"/>
  <c r="L423" i="53"/>
  <c r="L424" i="53"/>
  <c r="L425" i="53"/>
  <c r="L426" i="53"/>
  <c r="L427" i="53"/>
  <c r="L428" i="53"/>
  <c r="L429" i="53"/>
  <c r="L2" i="47"/>
  <c r="L3" i="47"/>
  <c r="L4" i="47"/>
  <c r="L5" i="47"/>
  <c r="L6" i="47"/>
  <c r="L7" i="47"/>
  <c r="L8" i="47"/>
  <c r="L9" i="47"/>
  <c r="L10" i="47"/>
  <c r="L11" i="47"/>
  <c r="L12" i="47"/>
  <c r="L13" i="47"/>
  <c r="L14" i="47"/>
  <c r="L15" i="47"/>
  <c r="L16" i="47"/>
  <c r="L17" i="47"/>
  <c r="L18" i="47"/>
  <c r="L19" i="47"/>
  <c r="L20" i="47"/>
  <c r="L21" i="47"/>
  <c r="L22" i="47"/>
  <c r="L23" i="47"/>
  <c r="L24" i="47"/>
  <c r="L25" i="47"/>
  <c r="L26" i="47"/>
  <c r="L27" i="47"/>
  <c r="L28" i="47"/>
  <c r="L29" i="47"/>
  <c r="L30" i="47"/>
  <c r="L31" i="47"/>
  <c r="L32" i="47"/>
  <c r="L33" i="47"/>
  <c r="L34" i="47"/>
  <c r="L35" i="47"/>
  <c r="L36" i="47"/>
  <c r="L37" i="47"/>
  <c r="L38" i="47"/>
  <c r="L39" i="47"/>
  <c r="L40" i="47"/>
  <c r="L41" i="47"/>
  <c r="L42" i="47"/>
  <c r="L43" i="47"/>
  <c r="L44" i="47"/>
  <c r="L45" i="47"/>
  <c r="L46" i="47"/>
  <c r="L47" i="47"/>
  <c r="L48" i="47"/>
  <c r="L49" i="47"/>
  <c r="L50" i="47"/>
  <c r="L51" i="47"/>
  <c r="L52" i="47"/>
  <c r="L53" i="47"/>
  <c r="L54" i="47"/>
  <c r="L55" i="47"/>
  <c r="L56" i="47"/>
  <c r="L57" i="47"/>
  <c r="L58" i="47"/>
  <c r="L59" i="47"/>
  <c r="L60" i="47"/>
  <c r="L61" i="47"/>
  <c r="L62" i="47"/>
  <c r="L63" i="47"/>
  <c r="L64" i="47"/>
  <c r="L65" i="47"/>
  <c r="L66" i="47"/>
  <c r="L67" i="47"/>
  <c r="L68" i="47"/>
  <c r="L69" i="47"/>
  <c r="L70" i="47"/>
  <c r="L71" i="47"/>
  <c r="L72" i="47"/>
  <c r="L73" i="47"/>
  <c r="L74" i="47"/>
  <c r="L75" i="47"/>
  <c r="L76" i="47"/>
  <c r="L77" i="47"/>
  <c r="L78" i="47"/>
  <c r="L79" i="47"/>
  <c r="L80" i="47"/>
  <c r="L81" i="47"/>
  <c r="L82" i="47"/>
  <c r="L83" i="47"/>
  <c r="L84" i="47"/>
  <c r="L85" i="47"/>
  <c r="L86" i="47"/>
  <c r="L87" i="47"/>
  <c r="L88" i="47"/>
  <c r="L89" i="47"/>
  <c r="L90" i="47"/>
  <c r="L91" i="47"/>
  <c r="L92" i="47"/>
  <c r="L93" i="47"/>
  <c r="L94" i="47"/>
  <c r="L95" i="47"/>
  <c r="L96" i="47"/>
  <c r="L97" i="47"/>
  <c r="L98" i="47"/>
  <c r="L99" i="47"/>
  <c r="L100" i="47"/>
  <c r="L101" i="47"/>
  <c r="L102" i="47"/>
  <c r="L103" i="47"/>
  <c r="L104" i="47"/>
  <c r="L105" i="47"/>
  <c r="L106" i="47"/>
  <c r="L107" i="47"/>
  <c r="L108" i="47"/>
  <c r="L109" i="47"/>
  <c r="L110" i="47"/>
  <c r="L111" i="47"/>
  <c r="L112" i="47"/>
  <c r="L113" i="47"/>
  <c r="L114" i="47"/>
  <c r="L115" i="47"/>
  <c r="L116" i="47"/>
  <c r="L117" i="47"/>
  <c r="L118" i="47"/>
  <c r="L119" i="47"/>
  <c r="L120" i="47"/>
  <c r="L121" i="47"/>
  <c r="L122" i="47"/>
  <c r="L123" i="47"/>
  <c r="L124" i="47"/>
  <c r="L125" i="47"/>
  <c r="L126" i="47"/>
  <c r="L127" i="47"/>
  <c r="L128" i="47"/>
  <c r="L129" i="47"/>
  <c r="L130" i="47"/>
  <c r="L131" i="47"/>
  <c r="L132" i="47"/>
  <c r="L133" i="47"/>
  <c r="L134" i="47"/>
  <c r="L135" i="47"/>
  <c r="L136" i="47"/>
  <c r="L137" i="47"/>
  <c r="L138" i="47"/>
  <c r="L139" i="47"/>
  <c r="L140" i="47"/>
  <c r="L141" i="47"/>
  <c r="L142" i="47"/>
  <c r="L143" i="47"/>
  <c r="L144" i="47"/>
  <c r="L145" i="47"/>
  <c r="L146" i="47"/>
  <c r="L147" i="47"/>
  <c r="L148" i="47"/>
  <c r="L149" i="47"/>
  <c r="L150" i="47"/>
  <c r="L151" i="47"/>
  <c r="L152" i="47"/>
  <c r="L153" i="47"/>
  <c r="L154" i="47"/>
  <c r="L155" i="47"/>
  <c r="L156" i="47"/>
  <c r="L157" i="47"/>
  <c r="L158" i="47"/>
  <c r="L159" i="47"/>
  <c r="L160" i="47"/>
  <c r="L161" i="47"/>
  <c r="L162" i="47"/>
  <c r="L163" i="47"/>
  <c r="L164" i="47"/>
  <c r="L165" i="47"/>
  <c r="L166" i="47"/>
  <c r="L167" i="47"/>
  <c r="L168" i="47"/>
  <c r="L169" i="47"/>
  <c r="L170" i="47"/>
  <c r="L171" i="47"/>
  <c r="L172" i="47"/>
  <c r="L173" i="47"/>
  <c r="L174" i="47"/>
  <c r="L175" i="47"/>
  <c r="L176" i="47"/>
  <c r="L177" i="47"/>
  <c r="L178" i="47"/>
  <c r="L179" i="47"/>
  <c r="L180" i="47"/>
  <c r="L181" i="47"/>
  <c r="L182" i="47"/>
  <c r="L183" i="47"/>
  <c r="L184" i="47"/>
  <c r="L185" i="47"/>
  <c r="L186" i="47"/>
  <c r="L187" i="47"/>
  <c r="L188" i="47"/>
  <c r="L189" i="47"/>
  <c r="L190" i="47"/>
  <c r="L191" i="47"/>
  <c r="L192" i="47"/>
  <c r="L193" i="47"/>
  <c r="L194" i="47"/>
  <c r="L195" i="47"/>
  <c r="L196" i="47"/>
  <c r="L197" i="47"/>
  <c r="L198" i="47"/>
  <c r="L199" i="47"/>
  <c r="L200" i="47"/>
  <c r="L201" i="47"/>
  <c r="L202" i="47"/>
  <c r="L203" i="47"/>
  <c r="L204" i="47"/>
  <c r="L205" i="47"/>
  <c r="L206" i="47"/>
  <c r="L207" i="47"/>
  <c r="L208" i="47"/>
  <c r="L209" i="47"/>
  <c r="L210" i="47"/>
  <c r="L211" i="47"/>
  <c r="L212" i="47"/>
  <c r="L213" i="47"/>
  <c r="L214" i="47"/>
  <c r="L215" i="47"/>
  <c r="L216" i="47"/>
  <c r="L217" i="47"/>
  <c r="L218" i="47"/>
  <c r="L219" i="47"/>
  <c r="L220" i="47"/>
  <c r="L221" i="47"/>
  <c r="L222" i="47"/>
  <c r="L223" i="47"/>
  <c r="L224" i="47"/>
  <c r="L225" i="47"/>
  <c r="L226" i="47"/>
  <c r="L227" i="47"/>
  <c r="L228" i="47"/>
  <c r="L229" i="47"/>
  <c r="L230" i="47"/>
  <c r="L231" i="47"/>
  <c r="L232" i="47"/>
  <c r="L233" i="47"/>
  <c r="L234" i="47"/>
  <c r="L235" i="47"/>
  <c r="L236" i="47"/>
  <c r="L237" i="47"/>
  <c r="L238" i="47"/>
  <c r="L239" i="47"/>
  <c r="L240" i="47"/>
  <c r="L241" i="47"/>
  <c r="L242" i="47"/>
  <c r="L243" i="47"/>
  <c r="L244" i="47"/>
  <c r="L245" i="47"/>
  <c r="L246" i="47"/>
  <c r="L247" i="47"/>
  <c r="L248" i="47"/>
  <c r="L249" i="47"/>
  <c r="L250" i="47"/>
  <c r="L251" i="47"/>
  <c r="L252" i="47"/>
  <c r="L253" i="47"/>
  <c r="L254" i="47"/>
  <c r="L255" i="47"/>
  <c r="L256" i="47"/>
  <c r="L257" i="47"/>
  <c r="L258" i="47"/>
  <c r="L259" i="47"/>
  <c r="L260" i="47"/>
  <c r="L261" i="47"/>
  <c r="L262" i="47"/>
  <c r="L263" i="47"/>
  <c r="L264" i="47"/>
  <c r="L265" i="47"/>
  <c r="L266" i="47"/>
  <c r="L267" i="47"/>
  <c r="L268" i="47"/>
  <c r="L269" i="47"/>
  <c r="L270" i="47"/>
  <c r="L271" i="47"/>
  <c r="L272" i="47"/>
  <c r="L273" i="47"/>
  <c r="L274" i="47"/>
  <c r="L275" i="47"/>
  <c r="L276" i="47"/>
  <c r="L277" i="47"/>
  <c r="L278" i="47"/>
  <c r="L279" i="47"/>
  <c r="L280" i="47"/>
  <c r="L281" i="47"/>
  <c r="L282" i="47"/>
  <c r="L283" i="47"/>
  <c r="L284" i="47"/>
  <c r="L285" i="47"/>
  <c r="L286" i="47"/>
  <c r="L287" i="47"/>
  <c r="L288" i="47"/>
  <c r="L289" i="47"/>
  <c r="L290" i="47"/>
  <c r="L291" i="47"/>
  <c r="L292" i="47"/>
  <c r="L293" i="47"/>
  <c r="L294" i="47"/>
  <c r="L295" i="47"/>
  <c r="L296" i="47"/>
  <c r="L297" i="47"/>
  <c r="L298" i="47"/>
  <c r="L299" i="47"/>
  <c r="L300" i="47"/>
  <c r="L301" i="47"/>
  <c r="L302" i="47"/>
  <c r="L303" i="47"/>
  <c r="L304" i="47"/>
  <c r="L305" i="47"/>
  <c r="L306" i="47"/>
  <c r="L307" i="47"/>
  <c r="L308" i="47"/>
  <c r="L309" i="47"/>
  <c r="L310" i="47"/>
  <c r="L311" i="47"/>
  <c r="L312" i="47"/>
  <c r="L313" i="47"/>
  <c r="L314" i="47"/>
  <c r="L315" i="47"/>
  <c r="L316" i="47"/>
  <c r="L317" i="47"/>
  <c r="L318" i="47"/>
  <c r="L319" i="47"/>
  <c r="L320" i="47"/>
  <c r="L321" i="47"/>
  <c r="L322" i="47"/>
  <c r="L323" i="47"/>
  <c r="L324" i="47"/>
  <c r="L325" i="47"/>
  <c r="L326" i="47"/>
  <c r="L327" i="47"/>
  <c r="L328" i="47"/>
  <c r="L329" i="47"/>
  <c r="L330" i="47"/>
  <c r="L331" i="47"/>
  <c r="L332" i="47"/>
  <c r="L333" i="47"/>
  <c r="L334" i="47"/>
  <c r="L335" i="47"/>
  <c r="L336" i="47"/>
  <c r="L337" i="47"/>
  <c r="L338" i="47"/>
  <c r="L339" i="47"/>
  <c r="L340" i="47"/>
  <c r="L341" i="47"/>
  <c r="L342" i="47"/>
  <c r="L343" i="47"/>
  <c r="L344" i="47"/>
  <c r="L345" i="47"/>
  <c r="L346" i="47"/>
  <c r="L347" i="47"/>
  <c r="L348" i="47"/>
  <c r="L349" i="47"/>
  <c r="L350" i="47"/>
  <c r="L351" i="47"/>
  <c r="L352" i="47"/>
  <c r="L353" i="47"/>
  <c r="L354" i="47"/>
  <c r="L355" i="47"/>
  <c r="L356" i="47"/>
  <c r="L357" i="47"/>
  <c r="L358" i="47"/>
  <c r="L359" i="47"/>
  <c r="L360" i="47"/>
  <c r="L361" i="47"/>
  <c r="L362" i="47"/>
  <c r="L363" i="47"/>
  <c r="L364" i="47"/>
  <c r="L365" i="47"/>
  <c r="L366" i="47"/>
  <c r="L367" i="47"/>
  <c r="L368" i="47"/>
  <c r="L369" i="47"/>
  <c r="L370" i="47"/>
  <c r="L371" i="47"/>
  <c r="L372" i="47"/>
  <c r="L373" i="47"/>
  <c r="L374" i="47"/>
  <c r="L375" i="47"/>
  <c r="L376" i="47"/>
  <c r="L377" i="47"/>
  <c r="L378" i="47"/>
  <c r="L379" i="47"/>
  <c r="L380" i="47"/>
  <c r="L381" i="47"/>
  <c r="L382" i="47"/>
  <c r="L383" i="47"/>
  <c r="L384" i="47"/>
  <c r="L385" i="47"/>
  <c r="L386" i="47"/>
  <c r="L387" i="47"/>
  <c r="L388" i="47"/>
  <c r="L389" i="47"/>
  <c r="L390" i="47"/>
  <c r="L391" i="47"/>
  <c r="L392" i="47"/>
  <c r="L393" i="47"/>
  <c r="L394" i="47"/>
  <c r="L395" i="47"/>
  <c r="L396" i="47"/>
  <c r="L397" i="47"/>
  <c r="L398" i="47"/>
  <c r="L399" i="47"/>
  <c r="L400" i="47"/>
  <c r="L401" i="47"/>
  <c r="L402" i="47"/>
  <c r="L403" i="47"/>
  <c r="L404" i="47"/>
  <c r="L405" i="47"/>
  <c r="L406" i="47"/>
  <c r="L407" i="47"/>
  <c r="L408" i="47"/>
  <c r="L409" i="47"/>
  <c r="L410" i="47"/>
  <c r="L411" i="47"/>
  <c r="L412" i="47"/>
  <c r="L413" i="47"/>
  <c r="L414" i="47"/>
  <c r="L415" i="47"/>
  <c r="L416" i="47"/>
  <c r="L417" i="47"/>
  <c r="L418" i="47"/>
  <c r="L419" i="47"/>
  <c r="L420" i="47"/>
  <c r="L421" i="47"/>
  <c r="L422" i="47"/>
  <c r="L423" i="47"/>
  <c r="L424" i="47"/>
  <c r="L425" i="47"/>
  <c r="L426" i="47"/>
  <c r="L427" i="47"/>
  <c r="L428" i="47"/>
  <c r="L429" i="47"/>
  <c r="N1476" i="60" l="1"/>
  <c r="P773" i="47" l="1"/>
</calcChain>
</file>

<file path=xl/sharedStrings.xml><?xml version="1.0" encoding="utf-8"?>
<sst xmlns="http://schemas.openxmlformats.org/spreadsheetml/2006/main" count="46" uniqueCount="17">
  <si>
    <t>Date</t>
  </si>
  <si>
    <t>Time</t>
  </si>
  <si>
    <t xml:space="preserve"> logger water level reading (ft)</t>
  </si>
  <si>
    <t>water level below top of casing (ft)</t>
  </si>
  <si>
    <t>TOC elevation</t>
  </si>
  <si>
    <t xml:space="preserve">Ground Surface Elev. (ft) </t>
  </si>
  <si>
    <t>water level elev  (ft)</t>
  </si>
  <si>
    <t>Water level depth below ground surface (ft)</t>
  </si>
  <si>
    <t>S</t>
  </si>
  <si>
    <t>Date/Time</t>
  </si>
  <si>
    <t>C L M</t>
  </si>
  <si>
    <t>Comments</t>
  </si>
  <si>
    <t>stickup survey (ft)</t>
  </si>
  <si>
    <t>stickup Meas (ft)</t>
  </si>
  <si>
    <t>4/8 to 7/23</t>
  </si>
  <si>
    <t>4/14 to 6/14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</si>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</sst>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;@"/>
    <numFmt numFmtId="165" formatCode="h:mm;@"/>
    <numFmt numFmtId="166" formatCode="m/d/yy\ h:mm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name val="Symbol"/>
      <family val="1"/>
      <charset val="2"/>
    </font>
    <font>
      <sz val="8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</cellStyleXfs>
  <cellXfs count="54">
    <xf numFmtId="0" fontId="0" fillId="0" borderId="0" xfId="0"/>
    <xf numFmtId="164" fontId="18" fillId="0" borderId="0" xfId="0" applyNumberFormat="1" applyFont="1" applyBorder="1" applyAlignment="1">
      <alignment horizontal="center" wrapText="1"/>
    </xf>
    <xf numFmtId="165" fontId="18" fillId="0" borderId="0" xfId="0" applyNumberFormat="1" applyFont="1" applyBorder="1" applyAlignment="1">
      <alignment horizontal="center" wrapText="1"/>
    </xf>
    <xf numFmtId="2" fontId="18" fillId="0" borderId="0" xfId="42" applyNumberFormat="1" applyFont="1" applyAlignment="1">
      <alignment horizontal="center" wrapText="1"/>
    </xf>
    <xf numFmtId="2" fontId="20" fillId="0" borderId="0" xfId="42" applyNumberFormat="1" applyFont="1" applyAlignment="1">
      <alignment horizontal="center" wrapText="1"/>
    </xf>
    <xf numFmtId="2" fontId="21" fillId="0" borderId="0" xfId="42" applyNumberFormat="1" applyFont="1" applyAlignment="1">
      <alignment horizontal="center" wrapText="1"/>
    </xf>
    <xf numFmtId="166" fontId="18" fillId="0" borderId="10" xfId="0" applyNumberFormat="1" applyFont="1" applyBorder="1" applyAlignment="1">
      <alignment wrapText="1"/>
    </xf>
    <xf numFmtId="2" fontId="18" fillId="0" borderId="10" xfId="0" applyNumberFormat="1" applyFont="1" applyBorder="1" applyAlignment="1">
      <alignment wrapText="1"/>
    </xf>
    <xf numFmtId="2" fontId="16" fillId="0" borderId="0" xfId="0" applyNumberFormat="1" applyFont="1"/>
    <xf numFmtId="166" fontId="16" fillId="0" borderId="0" xfId="0" applyNumberFormat="1" applyFont="1"/>
    <xf numFmtId="164" fontId="0" fillId="0" borderId="0" xfId="0" applyNumberFormat="1"/>
    <xf numFmtId="0" fontId="16" fillId="0" borderId="0" xfId="0" applyFont="1"/>
    <xf numFmtId="166" fontId="0" fillId="0" borderId="0" xfId="0" applyNumberFormat="1"/>
    <xf numFmtId="165" fontId="16" fillId="0" borderId="0" xfId="0" applyNumberFormat="1" applyFont="1"/>
    <xf numFmtId="165" fontId="0" fillId="0" borderId="0" xfId="0" applyNumberFormat="1"/>
    <xf numFmtId="2" fontId="0" fillId="0" borderId="0" xfId="0" applyNumberFormat="1"/>
    <xf numFmtId="164" fontId="16" fillId="0" borderId="0" xfId="0" applyNumberFormat="1" applyFont="1"/>
    <xf numFmtId="0" fontId="0" fillId="0" borderId="0" xfId="0" applyFont="1"/>
    <xf numFmtId="166" fontId="0" fillId="0" borderId="0" xfId="0" applyNumberFormat="1" applyFont="1"/>
    <xf numFmtId="164" fontId="0" fillId="0" borderId="0" xfId="0" applyNumberFormat="1" applyFont="1"/>
    <xf numFmtId="2" fontId="0" fillId="0" borderId="0" xfId="0" applyNumberFormat="1" applyFont="1"/>
    <xf numFmtId="165" fontId="0" fillId="0" borderId="0" xfId="0" applyNumberFormat="1" applyFont="1"/>
    <xf numFmtId="0" fontId="0" fillId="0" borderId="0" xfId="0"/>
    <xf numFmtId="14" fontId="0" fillId="0" borderId="0" xfId="0" applyNumberFormat="1"/>
    <xf numFmtId="2" fontId="0" fillId="33" borderId="0" xfId="0" applyNumberFormat="1" applyFill="1"/>
    <xf numFmtId="2" fontId="1" fillId="0" borderId="0" xfId="0" applyNumberFormat="1" applyFont="1"/>
    <xf numFmtId="2" fontId="22" fillId="0" borderId="0" xfId="0" applyNumberFormat="1" applyFont="1" applyAlignment="1">
      <alignment wrapText="1"/>
    </xf>
    <xf numFmtId="0" fontId="0" fillId="0" borderId="0" xfId="0" applyFont="1" applyBorder="1"/>
    <xf numFmtId="0" fontId="0" fillId="0" borderId="0" xfId="0" applyAlignment="1">
      <alignment wrapText="1"/>
    </xf>
    <xf numFmtId="0" fontId="18" fillId="0" borderId="0" xfId="0" applyFont="1" applyAlignment="1">
      <alignment wrapText="1"/>
    </xf>
    <xf numFmtId="0" fontId="16" fillId="0" borderId="11" xfId="0" applyFont="1" applyBorder="1"/>
    <xf numFmtId="166" fontId="16" fillId="0" borderId="11" xfId="0" applyNumberFormat="1" applyFont="1" applyBorder="1"/>
    <xf numFmtId="2" fontId="20" fillId="34" borderId="0" xfId="42" applyNumberFormat="1" applyFont="1" applyFill="1" applyAlignment="1">
      <alignment horizontal="center" wrapText="1"/>
    </xf>
    <xf numFmtId="2" fontId="0" fillId="34" borderId="0" xfId="0" applyNumberFormat="1" applyFont="1" applyFill="1"/>
    <xf numFmtId="2" fontId="0" fillId="34" borderId="0" xfId="0" applyNumberFormat="1" applyFill="1"/>
    <xf numFmtId="2" fontId="16" fillId="34" borderId="0" xfId="0" applyNumberFormat="1" applyFont="1" applyFill="1"/>
    <xf numFmtId="2" fontId="22" fillId="34" borderId="0" xfId="0" applyNumberFormat="1" applyFont="1" applyFill="1" applyAlignment="1">
      <alignment wrapText="1"/>
    </xf>
    <xf numFmtId="2" fontId="20" fillId="34" borderId="0" xfId="0" applyNumberFormat="1" applyFont="1" applyFill="1" applyAlignment="1">
      <alignment wrapText="1"/>
    </xf>
    <xf numFmtId="2" fontId="22" fillId="34" borderId="0" xfId="0" applyNumberFormat="1" applyFont="1" applyFill="1" applyBorder="1" applyAlignment="1">
      <alignment wrapText="1"/>
    </xf>
    <xf numFmtId="2" fontId="20" fillId="34" borderId="11" xfId="0" applyNumberFormat="1" applyFont="1" applyFill="1" applyBorder="1" applyAlignment="1">
      <alignment wrapText="1"/>
    </xf>
    <xf numFmtId="2" fontId="18" fillId="34" borderId="0" xfId="42" applyNumberFormat="1" applyFont="1" applyFill="1" applyAlignment="1">
      <alignment horizontal="center" wrapText="1"/>
    </xf>
    <xf numFmtId="19" fontId="0" fillId="0" borderId="0" xfId="0" applyNumberFormat="1"/>
    <xf numFmtId="2" fontId="0" fillId="35" borderId="0" xfId="0" applyNumberFormat="1" applyFill="1"/>
    <xf numFmtId="2" fontId="22" fillId="35" borderId="0" xfId="0" applyNumberFormat="1" applyFont="1" applyFill="1" applyAlignment="1">
      <alignment wrapText="1"/>
    </xf>
    <xf numFmtId="0" fontId="0" fillId="0" borderId="0" xfId="0" applyNumberFormat="1"/>
    <xf numFmtId="2" fontId="22" fillId="36" borderId="0" xfId="0" applyNumberFormat="1" applyFont="1" applyFill="1" applyAlignment="1">
      <alignment wrapText="1"/>
    </xf>
    <xf numFmtId="2" fontId="0" fillId="37" borderId="0" xfId="0" applyNumberFormat="1" applyFill="1"/>
    <xf numFmtId="2" fontId="0" fillId="38" borderId="0" xfId="0" applyNumberFormat="1" applyFill="1"/>
    <xf numFmtId="2" fontId="1" fillId="38" borderId="0" xfId="0" applyNumberFormat="1" applyFont="1" applyFill="1"/>
    <xf numFmtId="166" fontId="0" fillId="38" borderId="0" xfId="0" applyNumberFormat="1" applyFill="1"/>
    <xf numFmtId="2" fontId="0" fillId="39" borderId="0" xfId="0" applyNumberFormat="1" applyFill="1"/>
    <xf numFmtId="2" fontId="22" fillId="39" borderId="0" xfId="0" applyNumberFormat="1" applyFont="1" applyFill="1" applyAlignment="1">
      <alignment wrapText="1"/>
    </xf>
    <xf numFmtId="2" fontId="1" fillId="39" borderId="0" xfId="0" applyNumberFormat="1" applyFont="1" applyFill="1"/>
    <xf numFmtId="166" fontId="0" fillId="39" borderId="0" xfId="0" applyNumberFormat="1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_BWSR Whipple Lake Bog WL2P_20020729" xfId="42" xr:uid="{00000000-0005-0000-0000-000025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62B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chartsheet" Target="chartsheets/sheet2.xml"/><Relationship Id="rId10" Type="http://schemas.openxmlformats.org/officeDocument/2006/relationships/calcChain" Target="calcChain.xml"/><Relationship Id="rId4" Type="http://schemas.openxmlformats.org/officeDocument/2006/relationships/chartsheet" Target="chartsheets/sheet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Madsen Wetland</a:t>
            </a:r>
            <a:r>
              <a:rPr lang="en-US" baseline="0">
                <a:solidFill>
                  <a:schemeClr val="tx1"/>
                </a:solidFill>
              </a:rPr>
              <a:t> Bank Hydrologic Monitoring 2021 (Ground Surface)</a:t>
            </a:r>
          </a:p>
        </c:rich>
      </c:tx>
      <c:layout>
        <c:manualLayout>
          <c:xMode val="edge"/>
          <c:yMode val="edge"/>
          <c:x val="0.31532231547979578"/>
          <c:y val="3.23722812341932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799976925961181E-2"/>
          <c:y val="8.697342270759402E-2"/>
          <c:w val="0.92749233708282486"/>
          <c:h val="0.81634943583493647"/>
        </c:manualLayout>
      </c:layout>
      <c:scatterChart>
        <c:scatterStyle val="smoothMarker"/>
        <c:varyColors val="0"/>
        <c:ser>
          <c:idx val="7"/>
          <c:order val="0"/>
          <c:tx>
            <c:v>-1</c:v>
          </c:tx>
          <c:spPr>
            <a:ln w="19050" cap="rnd">
              <a:solidFill>
                <a:schemeClr val="tx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Sheet3!$A$35:$A$50</c:f>
              <c:numCache>
                <c:formatCode>m/d/yy;@</c:formatCode>
                <c:ptCount val="16"/>
                <c:pt idx="0">
                  <c:v>44287</c:v>
                </c:pt>
                <c:pt idx="1">
                  <c:v>44301</c:v>
                </c:pt>
                <c:pt idx="2">
                  <c:v>44317</c:v>
                </c:pt>
                <c:pt idx="3">
                  <c:v>44331</c:v>
                </c:pt>
                <c:pt idx="4">
                  <c:v>44348</c:v>
                </c:pt>
                <c:pt idx="5">
                  <c:v>44362</c:v>
                </c:pt>
                <c:pt idx="6">
                  <c:v>44378</c:v>
                </c:pt>
                <c:pt idx="7">
                  <c:v>44392</c:v>
                </c:pt>
                <c:pt idx="8">
                  <c:v>44409</c:v>
                </c:pt>
                <c:pt idx="9">
                  <c:v>44423</c:v>
                </c:pt>
                <c:pt idx="10">
                  <c:v>44440</c:v>
                </c:pt>
                <c:pt idx="11">
                  <c:v>44454</c:v>
                </c:pt>
                <c:pt idx="12">
                  <c:v>44470</c:v>
                </c:pt>
                <c:pt idx="13">
                  <c:v>44484</c:v>
                </c:pt>
                <c:pt idx="14">
                  <c:v>44501</c:v>
                </c:pt>
                <c:pt idx="15">
                  <c:v>44515</c:v>
                </c:pt>
              </c:numCache>
            </c:numRef>
          </c:xVal>
          <c:yVal>
            <c:numRef>
              <c:f>Sheet3!$B$35:$B$50</c:f>
              <c:numCache>
                <c:formatCode>General</c:formatCode>
                <c:ptCount val="16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-1</c:v>
                </c:pt>
                <c:pt idx="5">
                  <c:v>-1</c:v>
                </c:pt>
                <c:pt idx="6">
                  <c:v>-1</c:v>
                </c:pt>
                <c:pt idx="7">
                  <c:v>-1</c:v>
                </c:pt>
                <c:pt idx="8">
                  <c:v>-1</c:v>
                </c:pt>
                <c:pt idx="9">
                  <c:v>-1</c:v>
                </c:pt>
                <c:pt idx="10">
                  <c:v>-1</c:v>
                </c:pt>
                <c:pt idx="11">
                  <c:v>-1</c:v>
                </c:pt>
                <c:pt idx="12">
                  <c:v>-1</c:v>
                </c:pt>
                <c:pt idx="13">
                  <c:v>-1</c:v>
                </c:pt>
                <c:pt idx="14">
                  <c:v>-1</c:v>
                </c:pt>
                <c:pt idx="15">
                  <c:v>-1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FDB-4AC3-A053-A501BD6093EF}"/>
            </c:ext>
          </c:extLst>
        </c:ser>
        <c:ser>
          <c:idx val="6"/>
          <c:order val="1"/>
          <c:tx>
            <c:v>GS</c:v>
          </c:tx>
          <c:spPr>
            <a:ln w="19050" cap="rnd">
              <a:solidFill>
                <a:schemeClr val="bg2">
                  <a:lumMod val="25000"/>
                </a:schemeClr>
              </a:solidFill>
              <a:round/>
            </a:ln>
            <a:effectLst/>
          </c:spPr>
          <c:marker>
            <c:symbol val="none"/>
          </c:marker>
          <c:dPt>
            <c:idx val="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1-AFDB-4AC3-A053-A501BD6093EF}"/>
              </c:ext>
            </c:extLst>
          </c:dPt>
          <c:xVal>
            <c:numRef>
              <c:f>Sheet3!$A$35:$A$50</c:f>
              <c:numCache>
                <c:formatCode>m/d/yy;@</c:formatCode>
                <c:ptCount val="16"/>
                <c:pt idx="0">
                  <c:v>44287</c:v>
                </c:pt>
                <c:pt idx="1">
                  <c:v>44301</c:v>
                </c:pt>
                <c:pt idx="2">
                  <c:v>44317</c:v>
                </c:pt>
                <c:pt idx="3">
                  <c:v>44331</c:v>
                </c:pt>
                <c:pt idx="4">
                  <c:v>44348</c:v>
                </c:pt>
                <c:pt idx="5">
                  <c:v>44362</c:v>
                </c:pt>
                <c:pt idx="6">
                  <c:v>44378</c:v>
                </c:pt>
                <c:pt idx="7">
                  <c:v>44392</c:v>
                </c:pt>
                <c:pt idx="8">
                  <c:v>44409</c:v>
                </c:pt>
                <c:pt idx="9">
                  <c:v>44423</c:v>
                </c:pt>
                <c:pt idx="10">
                  <c:v>44440</c:v>
                </c:pt>
                <c:pt idx="11">
                  <c:v>44454</c:v>
                </c:pt>
                <c:pt idx="12">
                  <c:v>44470</c:v>
                </c:pt>
                <c:pt idx="13">
                  <c:v>44484</c:v>
                </c:pt>
                <c:pt idx="14">
                  <c:v>44501</c:v>
                </c:pt>
                <c:pt idx="15">
                  <c:v>44515</c:v>
                </c:pt>
              </c:numCache>
            </c:numRef>
          </c:xVal>
          <c:yVal>
            <c:numRef>
              <c:f>Sheet3!$C$35:$C$50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FDB-4AC3-A053-A501BD6093EF}"/>
            </c:ext>
          </c:extLst>
        </c:ser>
        <c:ser>
          <c:idx val="5"/>
          <c:order val="2"/>
          <c:tx>
            <c:v>date</c:v>
          </c:tx>
          <c:spPr>
            <a:ln w="19050" cap="rnd">
              <a:noFill/>
              <a:round/>
            </a:ln>
            <a:effectLst/>
          </c:spPr>
          <c:marker>
            <c:symbol val="plus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dLbls>
            <c:numFmt formatCode="m/d;@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Sheet3!$A$35:$A$50</c:f>
              <c:numCache>
                <c:formatCode>m/d/yy;@</c:formatCode>
                <c:ptCount val="16"/>
                <c:pt idx="0">
                  <c:v>44287</c:v>
                </c:pt>
                <c:pt idx="1">
                  <c:v>44301</c:v>
                </c:pt>
                <c:pt idx="2">
                  <c:v>44317</c:v>
                </c:pt>
                <c:pt idx="3">
                  <c:v>44331</c:v>
                </c:pt>
                <c:pt idx="4">
                  <c:v>44348</c:v>
                </c:pt>
                <c:pt idx="5">
                  <c:v>44362</c:v>
                </c:pt>
                <c:pt idx="6">
                  <c:v>44378</c:v>
                </c:pt>
                <c:pt idx="7">
                  <c:v>44392</c:v>
                </c:pt>
                <c:pt idx="8">
                  <c:v>44409</c:v>
                </c:pt>
                <c:pt idx="9">
                  <c:v>44423</c:v>
                </c:pt>
                <c:pt idx="10">
                  <c:v>44440</c:v>
                </c:pt>
                <c:pt idx="11">
                  <c:v>44454</c:v>
                </c:pt>
                <c:pt idx="12">
                  <c:v>44470</c:v>
                </c:pt>
                <c:pt idx="13">
                  <c:v>44484</c:v>
                </c:pt>
                <c:pt idx="14">
                  <c:v>44501</c:v>
                </c:pt>
                <c:pt idx="15">
                  <c:v>44515</c:v>
                </c:pt>
              </c:numCache>
            </c:numRef>
          </c:xVal>
          <c:yVal>
            <c:numRef>
              <c:f>Sheet3!$E$35:$E$50</c:f>
              <c:numCache>
                <c:formatCode>General</c:formatCode>
                <c:ptCount val="16"/>
                <c:pt idx="0">
                  <c:v>-4</c:v>
                </c:pt>
                <c:pt idx="1">
                  <c:v>-4</c:v>
                </c:pt>
                <c:pt idx="2">
                  <c:v>-4</c:v>
                </c:pt>
                <c:pt idx="3">
                  <c:v>-4</c:v>
                </c:pt>
                <c:pt idx="4">
                  <c:v>-4</c:v>
                </c:pt>
                <c:pt idx="5">
                  <c:v>-4</c:v>
                </c:pt>
                <c:pt idx="6">
                  <c:v>-4</c:v>
                </c:pt>
                <c:pt idx="7">
                  <c:v>-4</c:v>
                </c:pt>
                <c:pt idx="8">
                  <c:v>-4</c:v>
                </c:pt>
                <c:pt idx="9">
                  <c:v>-4</c:v>
                </c:pt>
                <c:pt idx="10">
                  <c:v>-4</c:v>
                </c:pt>
                <c:pt idx="11">
                  <c:v>-4</c:v>
                </c:pt>
                <c:pt idx="12">
                  <c:v>-4</c:v>
                </c:pt>
                <c:pt idx="13">
                  <c:v>-4</c:v>
                </c:pt>
                <c:pt idx="14">
                  <c:v>-4</c:v>
                </c:pt>
                <c:pt idx="15">
                  <c:v>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FDB-4AC3-A053-A501BD6093EF}"/>
            </c:ext>
          </c:extLst>
        </c:ser>
        <c:ser>
          <c:idx val="1"/>
          <c:order val="3"/>
          <c:tx>
            <c:v>1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'1'!$L$2:$L$5000</c:f>
              <c:numCache>
                <c:formatCode>m/d/yy\ h:mm;@</c:formatCode>
                <c:ptCount val="4999"/>
                <c:pt idx="0">
                  <c:v>44306.75</c:v>
                </c:pt>
                <c:pt idx="1">
                  <c:v>44307</c:v>
                </c:pt>
                <c:pt idx="2">
                  <c:v>44307.25</c:v>
                </c:pt>
                <c:pt idx="3">
                  <c:v>44307.5</c:v>
                </c:pt>
                <c:pt idx="4">
                  <c:v>44307.75</c:v>
                </c:pt>
                <c:pt idx="5">
                  <c:v>44308</c:v>
                </c:pt>
                <c:pt idx="6">
                  <c:v>44308.25</c:v>
                </c:pt>
                <c:pt idx="7">
                  <c:v>44308.5</c:v>
                </c:pt>
                <c:pt idx="8">
                  <c:v>44308.75</c:v>
                </c:pt>
                <c:pt idx="9">
                  <c:v>44309</c:v>
                </c:pt>
                <c:pt idx="10">
                  <c:v>44309.25</c:v>
                </c:pt>
                <c:pt idx="11">
                  <c:v>44309.5</c:v>
                </c:pt>
                <c:pt idx="12">
                  <c:v>44309.75</c:v>
                </c:pt>
                <c:pt idx="13">
                  <c:v>44310</c:v>
                </c:pt>
                <c:pt idx="14">
                  <c:v>44310.25</c:v>
                </c:pt>
                <c:pt idx="15">
                  <c:v>44310.5</c:v>
                </c:pt>
                <c:pt idx="16">
                  <c:v>44310.75</c:v>
                </c:pt>
                <c:pt idx="17">
                  <c:v>44311</c:v>
                </c:pt>
                <c:pt idx="18">
                  <c:v>44311.25</c:v>
                </c:pt>
                <c:pt idx="19">
                  <c:v>44311.5</c:v>
                </c:pt>
                <c:pt idx="20">
                  <c:v>44311.75</c:v>
                </c:pt>
                <c:pt idx="21">
                  <c:v>44312</c:v>
                </c:pt>
                <c:pt idx="22">
                  <c:v>44312.25</c:v>
                </c:pt>
                <c:pt idx="23">
                  <c:v>44312.5</c:v>
                </c:pt>
                <c:pt idx="24">
                  <c:v>44312.75</c:v>
                </c:pt>
                <c:pt idx="25">
                  <c:v>44313</c:v>
                </c:pt>
                <c:pt idx="26">
                  <c:v>44313.25</c:v>
                </c:pt>
                <c:pt idx="27">
                  <c:v>44313.5</c:v>
                </c:pt>
                <c:pt idx="28">
                  <c:v>44313.75</c:v>
                </c:pt>
                <c:pt idx="29">
                  <c:v>44314</c:v>
                </c:pt>
                <c:pt idx="30">
                  <c:v>44314.25</c:v>
                </c:pt>
                <c:pt idx="31">
                  <c:v>44314.5</c:v>
                </c:pt>
                <c:pt idx="32">
                  <c:v>44314.75</c:v>
                </c:pt>
                <c:pt idx="33">
                  <c:v>44315</c:v>
                </c:pt>
                <c:pt idx="34">
                  <c:v>44315.25</c:v>
                </c:pt>
                <c:pt idx="35">
                  <c:v>44315.5</c:v>
                </c:pt>
                <c:pt idx="36">
                  <c:v>44315.75</c:v>
                </c:pt>
                <c:pt idx="37">
                  <c:v>44316</c:v>
                </c:pt>
                <c:pt idx="38">
                  <c:v>44316.25</c:v>
                </c:pt>
                <c:pt idx="39">
                  <c:v>44316.5</c:v>
                </c:pt>
                <c:pt idx="40">
                  <c:v>44316.75</c:v>
                </c:pt>
                <c:pt idx="41">
                  <c:v>44317</c:v>
                </c:pt>
                <c:pt idx="42">
                  <c:v>44317.25</c:v>
                </c:pt>
                <c:pt idx="43">
                  <c:v>44317.5</c:v>
                </c:pt>
                <c:pt idx="44">
                  <c:v>44317.75</c:v>
                </c:pt>
                <c:pt idx="45">
                  <c:v>44318</c:v>
                </c:pt>
                <c:pt idx="46">
                  <c:v>44318.25</c:v>
                </c:pt>
                <c:pt idx="47">
                  <c:v>44318.5</c:v>
                </c:pt>
                <c:pt idx="48">
                  <c:v>44318.75</c:v>
                </c:pt>
                <c:pt idx="49">
                  <c:v>44319</c:v>
                </c:pt>
                <c:pt idx="50">
                  <c:v>44319.25</c:v>
                </c:pt>
                <c:pt idx="51">
                  <c:v>44319.5</c:v>
                </c:pt>
                <c:pt idx="52">
                  <c:v>44319.75</c:v>
                </c:pt>
                <c:pt idx="53">
                  <c:v>44320</c:v>
                </c:pt>
                <c:pt idx="54">
                  <c:v>44320.25</c:v>
                </c:pt>
                <c:pt idx="55">
                  <c:v>44320.5</c:v>
                </c:pt>
                <c:pt idx="56">
                  <c:v>44320.75</c:v>
                </c:pt>
                <c:pt idx="57">
                  <c:v>44321</c:v>
                </c:pt>
                <c:pt idx="58">
                  <c:v>44321.25</c:v>
                </c:pt>
                <c:pt idx="59">
                  <c:v>44321.5</c:v>
                </c:pt>
                <c:pt idx="60">
                  <c:v>44321.75</c:v>
                </c:pt>
                <c:pt idx="61">
                  <c:v>44322</c:v>
                </c:pt>
                <c:pt idx="62">
                  <c:v>44322.25</c:v>
                </c:pt>
                <c:pt idx="63">
                  <c:v>44322.5</c:v>
                </c:pt>
                <c:pt idx="64">
                  <c:v>44322.75</c:v>
                </c:pt>
                <c:pt idx="65">
                  <c:v>44323</c:v>
                </c:pt>
                <c:pt idx="66">
                  <c:v>44323.25</c:v>
                </c:pt>
                <c:pt idx="67">
                  <c:v>44323.5</c:v>
                </c:pt>
                <c:pt idx="68">
                  <c:v>44323.75</c:v>
                </c:pt>
                <c:pt idx="69">
                  <c:v>44324</c:v>
                </c:pt>
                <c:pt idx="70">
                  <c:v>44324.25</c:v>
                </c:pt>
                <c:pt idx="71">
                  <c:v>44324.5</c:v>
                </c:pt>
                <c:pt idx="72">
                  <c:v>44324.75</c:v>
                </c:pt>
                <c:pt idx="73">
                  <c:v>44325</c:v>
                </c:pt>
                <c:pt idx="74">
                  <c:v>44325.25</c:v>
                </c:pt>
                <c:pt idx="75">
                  <c:v>44325.5</c:v>
                </c:pt>
                <c:pt idx="76">
                  <c:v>44325.75</c:v>
                </c:pt>
                <c:pt idx="77">
                  <c:v>44326</c:v>
                </c:pt>
                <c:pt idx="78">
                  <c:v>44326.25</c:v>
                </c:pt>
                <c:pt idx="79">
                  <c:v>44326.5</c:v>
                </c:pt>
                <c:pt idx="80">
                  <c:v>44326.75</c:v>
                </c:pt>
                <c:pt idx="81">
                  <c:v>44327</c:v>
                </c:pt>
                <c:pt idx="82">
                  <c:v>44327.25</c:v>
                </c:pt>
                <c:pt idx="83">
                  <c:v>44327.5</c:v>
                </c:pt>
                <c:pt idx="84">
                  <c:v>44327.75</c:v>
                </c:pt>
                <c:pt idx="85">
                  <c:v>44328</c:v>
                </c:pt>
                <c:pt idx="86">
                  <c:v>44328.25</c:v>
                </c:pt>
                <c:pt idx="87">
                  <c:v>44328.5</c:v>
                </c:pt>
                <c:pt idx="88">
                  <c:v>44328.75</c:v>
                </c:pt>
                <c:pt idx="89">
                  <c:v>44329</c:v>
                </c:pt>
                <c:pt idx="90">
                  <c:v>44329.25</c:v>
                </c:pt>
                <c:pt idx="91">
                  <c:v>44329.5</c:v>
                </c:pt>
                <c:pt idx="92">
                  <c:v>44329.75</c:v>
                </c:pt>
                <c:pt idx="93">
                  <c:v>44330</c:v>
                </c:pt>
                <c:pt idx="94">
                  <c:v>44330.25</c:v>
                </c:pt>
                <c:pt idx="95">
                  <c:v>44330.5</c:v>
                </c:pt>
                <c:pt idx="96">
                  <c:v>44330.75</c:v>
                </c:pt>
                <c:pt idx="97">
                  <c:v>44331</c:v>
                </c:pt>
                <c:pt idx="98">
                  <c:v>44331.25</c:v>
                </c:pt>
                <c:pt idx="99">
                  <c:v>44331.5</c:v>
                </c:pt>
                <c:pt idx="100">
                  <c:v>44331.75</c:v>
                </c:pt>
                <c:pt idx="101">
                  <c:v>44332</c:v>
                </c:pt>
                <c:pt idx="102">
                  <c:v>44332.25</c:v>
                </c:pt>
                <c:pt idx="103">
                  <c:v>44332.5</c:v>
                </c:pt>
                <c:pt idx="104">
                  <c:v>44332.75</c:v>
                </c:pt>
                <c:pt idx="105">
                  <c:v>44333</c:v>
                </c:pt>
                <c:pt idx="106">
                  <c:v>44333.25</c:v>
                </c:pt>
                <c:pt idx="107">
                  <c:v>44333.5</c:v>
                </c:pt>
                <c:pt idx="108">
                  <c:v>44333.75</c:v>
                </c:pt>
                <c:pt idx="109">
                  <c:v>44334</c:v>
                </c:pt>
                <c:pt idx="110">
                  <c:v>44334.25</c:v>
                </c:pt>
                <c:pt idx="111">
                  <c:v>44334.5</c:v>
                </c:pt>
                <c:pt idx="112">
                  <c:v>44334.75</c:v>
                </c:pt>
                <c:pt idx="113">
                  <c:v>44335</c:v>
                </c:pt>
                <c:pt idx="114">
                  <c:v>44335.25</c:v>
                </c:pt>
                <c:pt idx="115">
                  <c:v>44335.5</c:v>
                </c:pt>
                <c:pt idx="116">
                  <c:v>44335.75</c:v>
                </c:pt>
                <c:pt idx="117">
                  <c:v>44336</c:v>
                </c:pt>
                <c:pt idx="118">
                  <c:v>44336.25</c:v>
                </c:pt>
                <c:pt idx="119">
                  <c:v>44336.5</c:v>
                </c:pt>
                <c:pt idx="120">
                  <c:v>44336.75</c:v>
                </c:pt>
                <c:pt idx="121">
                  <c:v>44337</c:v>
                </c:pt>
                <c:pt idx="122">
                  <c:v>44337.25</c:v>
                </c:pt>
                <c:pt idx="123">
                  <c:v>44337.5</c:v>
                </c:pt>
                <c:pt idx="124">
                  <c:v>44337.75</c:v>
                </c:pt>
                <c:pt idx="125">
                  <c:v>44338</c:v>
                </c:pt>
                <c:pt idx="126">
                  <c:v>44338.25</c:v>
                </c:pt>
                <c:pt idx="127">
                  <c:v>44338.5</c:v>
                </c:pt>
                <c:pt idx="128">
                  <c:v>44338.75</c:v>
                </c:pt>
                <c:pt idx="129">
                  <c:v>44339</c:v>
                </c:pt>
                <c:pt idx="130">
                  <c:v>44339.25</c:v>
                </c:pt>
                <c:pt idx="131">
                  <c:v>44339.5</c:v>
                </c:pt>
                <c:pt idx="132">
                  <c:v>44339.75</c:v>
                </c:pt>
                <c:pt idx="133">
                  <c:v>44340</c:v>
                </c:pt>
                <c:pt idx="134">
                  <c:v>44340.25</c:v>
                </c:pt>
                <c:pt idx="135">
                  <c:v>44340.5</c:v>
                </c:pt>
                <c:pt idx="136">
                  <c:v>44340.75</c:v>
                </c:pt>
                <c:pt idx="137">
                  <c:v>44341</c:v>
                </c:pt>
                <c:pt idx="138">
                  <c:v>44341.25</c:v>
                </c:pt>
                <c:pt idx="139">
                  <c:v>44341.5</c:v>
                </c:pt>
                <c:pt idx="140">
                  <c:v>44341.75</c:v>
                </c:pt>
                <c:pt idx="141">
                  <c:v>44342</c:v>
                </c:pt>
                <c:pt idx="142">
                  <c:v>44342.25</c:v>
                </c:pt>
                <c:pt idx="143">
                  <c:v>44342.5</c:v>
                </c:pt>
                <c:pt idx="144">
                  <c:v>44342.75</c:v>
                </c:pt>
                <c:pt idx="145">
                  <c:v>44343</c:v>
                </c:pt>
                <c:pt idx="146">
                  <c:v>44343.25</c:v>
                </c:pt>
                <c:pt idx="147">
                  <c:v>44343.5</c:v>
                </c:pt>
                <c:pt idx="148">
                  <c:v>44343.75</c:v>
                </c:pt>
                <c:pt idx="149">
                  <c:v>44344</c:v>
                </c:pt>
                <c:pt idx="150">
                  <c:v>44344.25</c:v>
                </c:pt>
                <c:pt idx="151">
                  <c:v>44344.5</c:v>
                </c:pt>
                <c:pt idx="152">
                  <c:v>44344.75</c:v>
                </c:pt>
                <c:pt idx="153">
                  <c:v>44345</c:v>
                </c:pt>
                <c:pt idx="154">
                  <c:v>44345.25</c:v>
                </c:pt>
                <c:pt idx="155">
                  <c:v>44345.5</c:v>
                </c:pt>
                <c:pt idx="156">
                  <c:v>44345.75</c:v>
                </c:pt>
                <c:pt idx="157">
                  <c:v>44346</c:v>
                </c:pt>
                <c:pt idx="158">
                  <c:v>44346.25</c:v>
                </c:pt>
                <c:pt idx="159">
                  <c:v>44346.5</c:v>
                </c:pt>
                <c:pt idx="160">
                  <c:v>44346.75</c:v>
                </c:pt>
                <c:pt idx="161">
                  <c:v>44347</c:v>
                </c:pt>
                <c:pt idx="162">
                  <c:v>44347.25</c:v>
                </c:pt>
                <c:pt idx="163">
                  <c:v>44347.5</c:v>
                </c:pt>
                <c:pt idx="164">
                  <c:v>44347.75</c:v>
                </c:pt>
                <c:pt idx="165">
                  <c:v>44348</c:v>
                </c:pt>
                <c:pt idx="166">
                  <c:v>44348.25</c:v>
                </c:pt>
                <c:pt idx="167">
                  <c:v>44348.5</c:v>
                </c:pt>
                <c:pt idx="168">
                  <c:v>44348.75</c:v>
                </c:pt>
                <c:pt idx="169">
                  <c:v>44349</c:v>
                </c:pt>
                <c:pt idx="170">
                  <c:v>44349.25</c:v>
                </c:pt>
                <c:pt idx="171">
                  <c:v>44349.5</c:v>
                </c:pt>
                <c:pt idx="172">
                  <c:v>44349.75</c:v>
                </c:pt>
                <c:pt idx="173">
                  <c:v>44350</c:v>
                </c:pt>
                <c:pt idx="174">
                  <c:v>44350.25</c:v>
                </c:pt>
                <c:pt idx="175">
                  <c:v>44350.5</c:v>
                </c:pt>
                <c:pt idx="176">
                  <c:v>44350.75</c:v>
                </c:pt>
                <c:pt idx="177">
                  <c:v>44351</c:v>
                </c:pt>
                <c:pt idx="178">
                  <c:v>44351.25</c:v>
                </c:pt>
                <c:pt idx="179">
                  <c:v>44351.5</c:v>
                </c:pt>
                <c:pt idx="180">
                  <c:v>44351.75</c:v>
                </c:pt>
                <c:pt idx="181">
                  <c:v>44352</c:v>
                </c:pt>
                <c:pt idx="182">
                  <c:v>44352.25</c:v>
                </c:pt>
                <c:pt idx="183">
                  <c:v>44352.5</c:v>
                </c:pt>
                <c:pt idx="184">
                  <c:v>44352.75</c:v>
                </c:pt>
                <c:pt idx="185">
                  <c:v>44353</c:v>
                </c:pt>
                <c:pt idx="186">
                  <c:v>44353.25</c:v>
                </c:pt>
                <c:pt idx="187">
                  <c:v>44353.5</c:v>
                </c:pt>
                <c:pt idx="188">
                  <c:v>44353.75</c:v>
                </c:pt>
                <c:pt idx="189">
                  <c:v>44354</c:v>
                </c:pt>
                <c:pt idx="190">
                  <c:v>44354.25</c:v>
                </c:pt>
                <c:pt idx="191">
                  <c:v>44354.5</c:v>
                </c:pt>
                <c:pt idx="192">
                  <c:v>44354.75</c:v>
                </c:pt>
                <c:pt idx="193">
                  <c:v>44355</c:v>
                </c:pt>
                <c:pt idx="194">
                  <c:v>44355.25</c:v>
                </c:pt>
                <c:pt idx="195">
                  <c:v>44355.5</c:v>
                </c:pt>
                <c:pt idx="196">
                  <c:v>44355.75</c:v>
                </c:pt>
                <c:pt idx="197">
                  <c:v>44356</c:v>
                </c:pt>
                <c:pt idx="198">
                  <c:v>44356.25</c:v>
                </c:pt>
                <c:pt idx="199">
                  <c:v>44356.5</c:v>
                </c:pt>
                <c:pt idx="200">
                  <c:v>44356.75</c:v>
                </c:pt>
                <c:pt idx="201">
                  <c:v>44357</c:v>
                </c:pt>
                <c:pt idx="202">
                  <c:v>44357.25</c:v>
                </c:pt>
                <c:pt idx="203">
                  <c:v>44357.5</c:v>
                </c:pt>
                <c:pt idx="204">
                  <c:v>44357.75</c:v>
                </c:pt>
                <c:pt idx="205">
                  <c:v>44358</c:v>
                </c:pt>
                <c:pt idx="206">
                  <c:v>44358.25</c:v>
                </c:pt>
                <c:pt idx="207">
                  <c:v>44358.5</c:v>
                </c:pt>
                <c:pt idx="208">
                  <c:v>44358.75</c:v>
                </c:pt>
                <c:pt idx="209">
                  <c:v>44359</c:v>
                </c:pt>
                <c:pt idx="210">
                  <c:v>44359.25</c:v>
                </c:pt>
                <c:pt idx="211">
                  <c:v>44359.5</c:v>
                </c:pt>
                <c:pt idx="212">
                  <c:v>44359.75</c:v>
                </c:pt>
                <c:pt idx="213">
                  <c:v>44360</c:v>
                </c:pt>
                <c:pt idx="214">
                  <c:v>44360.25</c:v>
                </c:pt>
                <c:pt idx="215">
                  <c:v>44360.5</c:v>
                </c:pt>
                <c:pt idx="216">
                  <c:v>44360.75</c:v>
                </c:pt>
                <c:pt idx="217">
                  <c:v>44361</c:v>
                </c:pt>
                <c:pt idx="218">
                  <c:v>44361.25</c:v>
                </c:pt>
                <c:pt idx="219">
                  <c:v>44361.5</c:v>
                </c:pt>
                <c:pt idx="220">
                  <c:v>44361.75</c:v>
                </c:pt>
                <c:pt idx="221">
                  <c:v>44362</c:v>
                </c:pt>
                <c:pt idx="222">
                  <c:v>44362.25</c:v>
                </c:pt>
                <c:pt idx="223">
                  <c:v>44362.5</c:v>
                </c:pt>
                <c:pt idx="224">
                  <c:v>44362.75</c:v>
                </c:pt>
                <c:pt idx="225">
                  <c:v>44363</c:v>
                </c:pt>
                <c:pt idx="226">
                  <c:v>44363.25</c:v>
                </c:pt>
                <c:pt idx="227">
                  <c:v>44363.5</c:v>
                </c:pt>
                <c:pt idx="228">
                  <c:v>44363.75</c:v>
                </c:pt>
                <c:pt idx="229">
                  <c:v>44364</c:v>
                </c:pt>
                <c:pt idx="230">
                  <c:v>44364.25</c:v>
                </c:pt>
                <c:pt idx="231">
                  <c:v>44364.5</c:v>
                </c:pt>
                <c:pt idx="232">
                  <c:v>44364.75</c:v>
                </c:pt>
                <c:pt idx="233">
                  <c:v>44365</c:v>
                </c:pt>
                <c:pt idx="234">
                  <c:v>44365.25</c:v>
                </c:pt>
                <c:pt idx="235">
                  <c:v>44365.5</c:v>
                </c:pt>
                <c:pt idx="236">
                  <c:v>44365.75</c:v>
                </c:pt>
                <c:pt idx="237">
                  <c:v>44366</c:v>
                </c:pt>
                <c:pt idx="238">
                  <c:v>44366.25</c:v>
                </c:pt>
                <c:pt idx="239">
                  <c:v>44366.5</c:v>
                </c:pt>
                <c:pt idx="240">
                  <c:v>44366.75</c:v>
                </c:pt>
                <c:pt idx="241">
                  <c:v>44367</c:v>
                </c:pt>
                <c:pt idx="242">
                  <c:v>44367.25</c:v>
                </c:pt>
                <c:pt idx="243">
                  <c:v>44367.5</c:v>
                </c:pt>
                <c:pt idx="244">
                  <c:v>44367.75</c:v>
                </c:pt>
                <c:pt idx="245">
                  <c:v>44368</c:v>
                </c:pt>
                <c:pt idx="246">
                  <c:v>44368.25</c:v>
                </c:pt>
                <c:pt idx="247">
                  <c:v>44368.5</c:v>
                </c:pt>
                <c:pt idx="248">
                  <c:v>44368.75</c:v>
                </c:pt>
                <c:pt idx="249">
                  <c:v>44369</c:v>
                </c:pt>
                <c:pt idx="250">
                  <c:v>44369.25</c:v>
                </c:pt>
                <c:pt idx="251">
                  <c:v>44369.5</c:v>
                </c:pt>
                <c:pt idx="252">
                  <c:v>44369.75</c:v>
                </c:pt>
                <c:pt idx="253">
                  <c:v>44370</c:v>
                </c:pt>
                <c:pt idx="254">
                  <c:v>44370.25</c:v>
                </c:pt>
                <c:pt idx="255">
                  <c:v>44370.5</c:v>
                </c:pt>
                <c:pt idx="256">
                  <c:v>44370.75</c:v>
                </c:pt>
                <c:pt idx="257">
                  <c:v>44371</c:v>
                </c:pt>
                <c:pt idx="258">
                  <c:v>44371.25</c:v>
                </c:pt>
                <c:pt idx="259">
                  <c:v>44371.5</c:v>
                </c:pt>
                <c:pt idx="260">
                  <c:v>44371.75</c:v>
                </c:pt>
                <c:pt idx="261">
                  <c:v>44372</c:v>
                </c:pt>
                <c:pt idx="262">
                  <c:v>44372.25</c:v>
                </c:pt>
                <c:pt idx="263">
                  <c:v>44372.5</c:v>
                </c:pt>
                <c:pt idx="264">
                  <c:v>44372.75</c:v>
                </c:pt>
                <c:pt idx="265">
                  <c:v>44373</c:v>
                </c:pt>
                <c:pt idx="266">
                  <c:v>44373.25</c:v>
                </c:pt>
                <c:pt idx="267">
                  <c:v>44373.5</c:v>
                </c:pt>
                <c:pt idx="268">
                  <c:v>44373.75</c:v>
                </c:pt>
                <c:pt idx="269">
                  <c:v>44374</c:v>
                </c:pt>
                <c:pt idx="270">
                  <c:v>44374.25</c:v>
                </c:pt>
                <c:pt idx="271">
                  <c:v>44374.5</c:v>
                </c:pt>
                <c:pt idx="272">
                  <c:v>44374.75</c:v>
                </c:pt>
                <c:pt idx="273">
                  <c:v>44375</c:v>
                </c:pt>
                <c:pt idx="274">
                  <c:v>44375.25</c:v>
                </c:pt>
                <c:pt idx="275">
                  <c:v>44375.5</c:v>
                </c:pt>
                <c:pt idx="276">
                  <c:v>44375.75</c:v>
                </c:pt>
                <c:pt idx="277">
                  <c:v>44376</c:v>
                </c:pt>
                <c:pt idx="278">
                  <c:v>44376.25</c:v>
                </c:pt>
                <c:pt idx="279">
                  <c:v>44376.5</c:v>
                </c:pt>
                <c:pt idx="280">
                  <c:v>44376.75</c:v>
                </c:pt>
                <c:pt idx="281">
                  <c:v>44377</c:v>
                </c:pt>
                <c:pt idx="282">
                  <c:v>44377.25</c:v>
                </c:pt>
                <c:pt idx="283">
                  <c:v>44377.5</c:v>
                </c:pt>
                <c:pt idx="284">
                  <c:v>44377.75</c:v>
                </c:pt>
                <c:pt idx="285">
                  <c:v>44378</c:v>
                </c:pt>
                <c:pt idx="286">
                  <c:v>44378.25</c:v>
                </c:pt>
                <c:pt idx="287">
                  <c:v>44378.5</c:v>
                </c:pt>
                <c:pt idx="288">
                  <c:v>44378.75</c:v>
                </c:pt>
                <c:pt idx="289">
                  <c:v>44379</c:v>
                </c:pt>
                <c:pt idx="290">
                  <c:v>44379.25</c:v>
                </c:pt>
                <c:pt idx="291">
                  <c:v>44379.5</c:v>
                </c:pt>
                <c:pt idx="292">
                  <c:v>44379.75</c:v>
                </c:pt>
                <c:pt idx="293">
                  <c:v>44380</c:v>
                </c:pt>
                <c:pt idx="294">
                  <c:v>44380.25</c:v>
                </c:pt>
                <c:pt idx="295">
                  <c:v>44380.5</c:v>
                </c:pt>
                <c:pt idx="296">
                  <c:v>44380.75</c:v>
                </c:pt>
                <c:pt idx="297">
                  <c:v>44381</c:v>
                </c:pt>
                <c:pt idx="298">
                  <c:v>44381.25</c:v>
                </c:pt>
                <c:pt idx="299">
                  <c:v>44381.5</c:v>
                </c:pt>
                <c:pt idx="300">
                  <c:v>44381.75</c:v>
                </c:pt>
                <c:pt idx="301">
                  <c:v>44382</c:v>
                </c:pt>
                <c:pt idx="302">
                  <c:v>44382.25</c:v>
                </c:pt>
                <c:pt idx="303">
                  <c:v>44382.5</c:v>
                </c:pt>
                <c:pt idx="304">
                  <c:v>44382.75</c:v>
                </c:pt>
                <c:pt idx="305">
                  <c:v>44383</c:v>
                </c:pt>
                <c:pt idx="306">
                  <c:v>44383.25</c:v>
                </c:pt>
                <c:pt idx="307">
                  <c:v>44383.5</c:v>
                </c:pt>
                <c:pt idx="308">
                  <c:v>44383.75</c:v>
                </c:pt>
                <c:pt idx="309">
                  <c:v>44384</c:v>
                </c:pt>
                <c:pt idx="310">
                  <c:v>44384.25</c:v>
                </c:pt>
                <c:pt idx="311">
                  <c:v>44384.5</c:v>
                </c:pt>
                <c:pt idx="312">
                  <c:v>44384.75</c:v>
                </c:pt>
                <c:pt idx="313">
                  <c:v>44385</c:v>
                </c:pt>
                <c:pt idx="314">
                  <c:v>44385.25</c:v>
                </c:pt>
                <c:pt idx="315">
                  <c:v>44385.5</c:v>
                </c:pt>
                <c:pt idx="316">
                  <c:v>44385.75</c:v>
                </c:pt>
                <c:pt idx="317">
                  <c:v>44386</c:v>
                </c:pt>
                <c:pt idx="318">
                  <c:v>44386.25</c:v>
                </c:pt>
                <c:pt idx="319">
                  <c:v>44386.5</c:v>
                </c:pt>
                <c:pt idx="320">
                  <c:v>44386.75</c:v>
                </c:pt>
                <c:pt idx="321">
                  <c:v>44387</c:v>
                </c:pt>
                <c:pt idx="322">
                  <c:v>44387.25</c:v>
                </c:pt>
                <c:pt idx="323">
                  <c:v>44387.5</c:v>
                </c:pt>
                <c:pt idx="324">
                  <c:v>44387.75</c:v>
                </c:pt>
                <c:pt idx="325">
                  <c:v>44388</c:v>
                </c:pt>
                <c:pt idx="326">
                  <c:v>44388.25</c:v>
                </c:pt>
                <c:pt idx="327">
                  <c:v>44388.5</c:v>
                </c:pt>
                <c:pt idx="328">
                  <c:v>44388.75</c:v>
                </c:pt>
                <c:pt idx="329">
                  <c:v>44389</c:v>
                </c:pt>
                <c:pt idx="330">
                  <c:v>44389.25</c:v>
                </c:pt>
                <c:pt idx="331">
                  <c:v>44389.5</c:v>
                </c:pt>
                <c:pt idx="332">
                  <c:v>44389.75</c:v>
                </c:pt>
                <c:pt idx="333">
                  <c:v>44390</c:v>
                </c:pt>
                <c:pt idx="334">
                  <c:v>44390.25</c:v>
                </c:pt>
                <c:pt idx="335">
                  <c:v>44390.5</c:v>
                </c:pt>
                <c:pt idx="336">
                  <c:v>44390.75</c:v>
                </c:pt>
                <c:pt idx="337">
                  <c:v>44391</c:v>
                </c:pt>
                <c:pt idx="338">
                  <c:v>44391.25</c:v>
                </c:pt>
                <c:pt idx="339">
                  <c:v>44391.5</c:v>
                </c:pt>
                <c:pt idx="340">
                  <c:v>44391.75</c:v>
                </c:pt>
                <c:pt idx="341">
                  <c:v>44392</c:v>
                </c:pt>
                <c:pt idx="342">
                  <c:v>44392.25</c:v>
                </c:pt>
                <c:pt idx="343">
                  <c:v>44392.5</c:v>
                </c:pt>
                <c:pt idx="344">
                  <c:v>44392.75</c:v>
                </c:pt>
                <c:pt idx="345">
                  <c:v>44393</c:v>
                </c:pt>
                <c:pt idx="346">
                  <c:v>44393.25</c:v>
                </c:pt>
                <c:pt idx="347">
                  <c:v>44393.5</c:v>
                </c:pt>
                <c:pt idx="348">
                  <c:v>44393.75</c:v>
                </c:pt>
                <c:pt idx="349">
                  <c:v>44394</c:v>
                </c:pt>
                <c:pt idx="350">
                  <c:v>44394.25</c:v>
                </c:pt>
                <c:pt idx="351">
                  <c:v>44394.5</c:v>
                </c:pt>
                <c:pt idx="352">
                  <c:v>44394.75</c:v>
                </c:pt>
                <c:pt idx="353">
                  <c:v>44395</c:v>
                </c:pt>
                <c:pt idx="354">
                  <c:v>44395.25</c:v>
                </c:pt>
                <c:pt idx="355">
                  <c:v>44395.5</c:v>
                </c:pt>
                <c:pt idx="356">
                  <c:v>44395.75</c:v>
                </c:pt>
                <c:pt idx="357">
                  <c:v>44396</c:v>
                </c:pt>
                <c:pt idx="358">
                  <c:v>44396.25</c:v>
                </c:pt>
                <c:pt idx="359">
                  <c:v>44396.5</c:v>
                </c:pt>
                <c:pt idx="360">
                  <c:v>44396.75</c:v>
                </c:pt>
                <c:pt idx="361">
                  <c:v>44397</c:v>
                </c:pt>
                <c:pt idx="362">
                  <c:v>44397.25</c:v>
                </c:pt>
                <c:pt idx="363">
                  <c:v>44397.5</c:v>
                </c:pt>
                <c:pt idx="364">
                  <c:v>44397.75</c:v>
                </c:pt>
                <c:pt idx="365">
                  <c:v>44398</c:v>
                </c:pt>
                <c:pt idx="366">
                  <c:v>44398.25</c:v>
                </c:pt>
                <c:pt idx="367">
                  <c:v>44398.5</c:v>
                </c:pt>
                <c:pt idx="368">
                  <c:v>44398.75</c:v>
                </c:pt>
                <c:pt idx="369">
                  <c:v>44399</c:v>
                </c:pt>
                <c:pt idx="370">
                  <c:v>44399.25</c:v>
                </c:pt>
                <c:pt idx="371">
                  <c:v>44399.5</c:v>
                </c:pt>
                <c:pt idx="372">
                  <c:v>44399.75</c:v>
                </c:pt>
                <c:pt idx="373">
                  <c:v>44400</c:v>
                </c:pt>
                <c:pt idx="374">
                  <c:v>44400.25</c:v>
                </c:pt>
                <c:pt idx="375">
                  <c:v>44400.5</c:v>
                </c:pt>
                <c:pt idx="376">
                  <c:v>44400.75</c:v>
                </c:pt>
                <c:pt idx="377">
                  <c:v>44401</c:v>
                </c:pt>
                <c:pt idx="378">
                  <c:v>44401.25</c:v>
                </c:pt>
                <c:pt idx="379">
                  <c:v>44401.5</c:v>
                </c:pt>
                <c:pt idx="380">
                  <c:v>44401.75</c:v>
                </c:pt>
                <c:pt idx="381">
                  <c:v>44402</c:v>
                </c:pt>
                <c:pt idx="382">
                  <c:v>44402.25</c:v>
                </c:pt>
                <c:pt idx="383">
                  <c:v>44402.5</c:v>
                </c:pt>
                <c:pt idx="384">
                  <c:v>44402.75</c:v>
                </c:pt>
                <c:pt idx="385">
                  <c:v>44403</c:v>
                </c:pt>
                <c:pt idx="386">
                  <c:v>44403.25</c:v>
                </c:pt>
                <c:pt idx="387">
                  <c:v>44403.5</c:v>
                </c:pt>
                <c:pt idx="388">
                  <c:v>44403.75</c:v>
                </c:pt>
                <c:pt idx="389">
                  <c:v>44404</c:v>
                </c:pt>
                <c:pt idx="390">
                  <c:v>44404.25</c:v>
                </c:pt>
                <c:pt idx="391">
                  <c:v>44404.5</c:v>
                </c:pt>
                <c:pt idx="392">
                  <c:v>44404.75</c:v>
                </c:pt>
                <c:pt idx="393">
                  <c:v>44405</c:v>
                </c:pt>
                <c:pt idx="394">
                  <c:v>44405.25</c:v>
                </c:pt>
                <c:pt idx="395">
                  <c:v>44405.5</c:v>
                </c:pt>
                <c:pt idx="396">
                  <c:v>44405.75</c:v>
                </c:pt>
                <c:pt idx="397">
                  <c:v>44406</c:v>
                </c:pt>
                <c:pt idx="398">
                  <c:v>44406.25</c:v>
                </c:pt>
                <c:pt idx="399">
                  <c:v>44406.5</c:v>
                </c:pt>
                <c:pt idx="400">
                  <c:v>44406.75</c:v>
                </c:pt>
                <c:pt idx="401">
                  <c:v>44407</c:v>
                </c:pt>
                <c:pt idx="402">
                  <c:v>44407.25</c:v>
                </c:pt>
                <c:pt idx="403">
                  <c:v>44407.5</c:v>
                </c:pt>
                <c:pt idx="404">
                  <c:v>44407.75</c:v>
                </c:pt>
                <c:pt idx="405">
                  <c:v>44408</c:v>
                </c:pt>
                <c:pt idx="406">
                  <c:v>44408.25</c:v>
                </c:pt>
                <c:pt idx="407">
                  <c:v>44408.5</c:v>
                </c:pt>
                <c:pt idx="408">
                  <c:v>44408.75</c:v>
                </c:pt>
                <c:pt idx="409">
                  <c:v>44409</c:v>
                </c:pt>
                <c:pt idx="410">
                  <c:v>44409.25</c:v>
                </c:pt>
                <c:pt idx="411">
                  <c:v>44409.5</c:v>
                </c:pt>
                <c:pt idx="412">
                  <c:v>44409.75</c:v>
                </c:pt>
                <c:pt idx="413">
                  <c:v>44410</c:v>
                </c:pt>
                <c:pt idx="414">
                  <c:v>44410.25</c:v>
                </c:pt>
                <c:pt idx="415">
                  <c:v>44410.5</c:v>
                </c:pt>
                <c:pt idx="416">
                  <c:v>44410.75</c:v>
                </c:pt>
                <c:pt idx="417">
                  <c:v>44411</c:v>
                </c:pt>
                <c:pt idx="418">
                  <c:v>44411.25</c:v>
                </c:pt>
                <c:pt idx="419">
                  <c:v>44411.5</c:v>
                </c:pt>
                <c:pt idx="420">
                  <c:v>44411.75</c:v>
                </c:pt>
                <c:pt idx="421">
                  <c:v>44412</c:v>
                </c:pt>
                <c:pt idx="422">
                  <c:v>44412.25</c:v>
                </c:pt>
                <c:pt idx="423">
                  <c:v>44412.5</c:v>
                </c:pt>
                <c:pt idx="424">
                  <c:v>44412.75</c:v>
                </c:pt>
                <c:pt idx="425">
                  <c:v>44413</c:v>
                </c:pt>
                <c:pt idx="426">
                  <c:v>44413.25</c:v>
                </c:pt>
                <c:pt idx="427">
                  <c:v>44413.5</c:v>
                </c:pt>
                <c:pt idx="428">
                  <c:v>44413.75</c:v>
                </c:pt>
                <c:pt idx="429">
                  <c:v>44414</c:v>
                </c:pt>
                <c:pt idx="430">
                  <c:v>44414.25</c:v>
                </c:pt>
                <c:pt idx="431">
                  <c:v>44414.5</c:v>
                </c:pt>
                <c:pt idx="432">
                  <c:v>44414.75</c:v>
                </c:pt>
                <c:pt idx="433">
                  <c:v>44415</c:v>
                </c:pt>
                <c:pt idx="434">
                  <c:v>44415.25</c:v>
                </c:pt>
                <c:pt idx="435">
                  <c:v>44415.5</c:v>
                </c:pt>
                <c:pt idx="436">
                  <c:v>44415.75</c:v>
                </c:pt>
                <c:pt idx="437">
                  <c:v>44416</c:v>
                </c:pt>
                <c:pt idx="438">
                  <c:v>44416.25</c:v>
                </c:pt>
                <c:pt idx="439">
                  <c:v>44416.5</c:v>
                </c:pt>
                <c:pt idx="440">
                  <c:v>44416.75</c:v>
                </c:pt>
                <c:pt idx="441">
                  <c:v>44417</c:v>
                </c:pt>
                <c:pt idx="442">
                  <c:v>44417.25</c:v>
                </c:pt>
                <c:pt idx="443">
                  <c:v>44417.5</c:v>
                </c:pt>
                <c:pt idx="444">
                  <c:v>44417.75</c:v>
                </c:pt>
                <c:pt idx="445">
                  <c:v>44418</c:v>
                </c:pt>
                <c:pt idx="446">
                  <c:v>44418.25</c:v>
                </c:pt>
                <c:pt idx="447">
                  <c:v>44418.5</c:v>
                </c:pt>
                <c:pt idx="448">
                  <c:v>44418.75</c:v>
                </c:pt>
                <c:pt idx="449">
                  <c:v>44419</c:v>
                </c:pt>
                <c:pt idx="450">
                  <c:v>44419.25</c:v>
                </c:pt>
                <c:pt idx="451">
                  <c:v>44419.5</c:v>
                </c:pt>
                <c:pt idx="452">
                  <c:v>44419.75</c:v>
                </c:pt>
                <c:pt idx="453">
                  <c:v>44420</c:v>
                </c:pt>
                <c:pt idx="454">
                  <c:v>44420.25</c:v>
                </c:pt>
                <c:pt idx="455">
                  <c:v>44420.5</c:v>
                </c:pt>
                <c:pt idx="456">
                  <c:v>44420.75</c:v>
                </c:pt>
                <c:pt idx="457">
                  <c:v>44421</c:v>
                </c:pt>
                <c:pt idx="458">
                  <c:v>44421.25</c:v>
                </c:pt>
                <c:pt idx="459">
                  <c:v>44421.5</c:v>
                </c:pt>
                <c:pt idx="460">
                  <c:v>44421.75</c:v>
                </c:pt>
                <c:pt idx="461">
                  <c:v>44422</c:v>
                </c:pt>
                <c:pt idx="462">
                  <c:v>44422.25</c:v>
                </c:pt>
                <c:pt idx="463">
                  <c:v>44422.5</c:v>
                </c:pt>
                <c:pt idx="464">
                  <c:v>44422.75</c:v>
                </c:pt>
                <c:pt idx="465">
                  <c:v>44423</c:v>
                </c:pt>
                <c:pt idx="466">
                  <c:v>44423.25</c:v>
                </c:pt>
                <c:pt idx="467">
                  <c:v>44423.5</c:v>
                </c:pt>
                <c:pt idx="468">
                  <c:v>44423.75</c:v>
                </c:pt>
                <c:pt idx="469">
                  <c:v>44424</c:v>
                </c:pt>
                <c:pt idx="470">
                  <c:v>44424.25</c:v>
                </c:pt>
                <c:pt idx="471">
                  <c:v>44424.5</c:v>
                </c:pt>
                <c:pt idx="472">
                  <c:v>44424.75</c:v>
                </c:pt>
                <c:pt idx="473">
                  <c:v>44425</c:v>
                </c:pt>
                <c:pt idx="474">
                  <c:v>44425.25</c:v>
                </c:pt>
                <c:pt idx="475">
                  <c:v>44425.5</c:v>
                </c:pt>
                <c:pt idx="476">
                  <c:v>44425.75</c:v>
                </c:pt>
                <c:pt idx="477">
                  <c:v>44426</c:v>
                </c:pt>
                <c:pt idx="478">
                  <c:v>44426.25</c:v>
                </c:pt>
                <c:pt idx="479">
                  <c:v>44426.5</c:v>
                </c:pt>
                <c:pt idx="480">
                  <c:v>44426.75</c:v>
                </c:pt>
                <c:pt idx="481">
                  <c:v>44427</c:v>
                </c:pt>
                <c:pt idx="482">
                  <c:v>44427.25</c:v>
                </c:pt>
                <c:pt idx="483">
                  <c:v>44427.5</c:v>
                </c:pt>
                <c:pt idx="484">
                  <c:v>44427.75</c:v>
                </c:pt>
                <c:pt idx="485">
                  <c:v>44428</c:v>
                </c:pt>
                <c:pt idx="486">
                  <c:v>44428.25</c:v>
                </c:pt>
                <c:pt idx="487">
                  <c:v>44428.5</c:v>
                </c:pt>
                <c:pt idx="488">
                  <c:v>44428.75</c:v>
                </c:pt>
                <c:pt idx="489">
                  <c:v>44429</c:v>
                </c:pt>
                <c:pt idx="490">
                  <c:v>44429.25</c:v>
                </c:pt>
                <c:pt idx="491">
                  <c:v>44429.5</c:v>
                </c:pt>
                <c:pt idx="492">
                  <c:v>44429.75</c:v>
                </c:pt>
                <c:pt idx="493">
                  <c:v>44430</c:v>
                </c:pt>
                <c:pt idx="494">
                  <c:v>44430.25</c:v>
                </c:pt>
                <c:pt idx="495">
                  <c:v>44430.5</c:v>
                </c:pt>
                <c:pt idx="496">
                  <c:v>44430.75</c:v>
                </c:pt>
                <c:pt idx="497">
                  <c:v>44431</c:v>
                </c:pt>
                <c:pt idx="498">
                  <c:v>44431.25</c:v>
                </c:pt>
                <c:pt idx="499">
                  <c:v>44431.5</c:v>
                </c:pt>
                <c:pt idx="500">
                  <c:v>44431.75</c:v>
                </c:pt>
                <c:pt idx="501">
                  <c:v>44432</c:v>
                </c:pt>
                <c:pt idx="502">
                  <c:v>44432.25</c:v>
                </c:pt>
                <c:pt idx="503">
                  <c:v>44432.5</c:v>
                </c:pt>
                <c:pt idx="504">
                  <c:v>44432.75</c:v>
                </c:pt>
                <c:pt idx="505">
                  <c:v>44433</c:v>
                </c:pt>
                <c:pt idx="506">
                  <c:v>44433.25</c:v>
                </c:pt>
                <c:pt idx="507">
                  <c:v>44433.5</c:v>
                </c:pt>
                <c:pt idx="508">
                  <c:v>44433.75</c:v>
                </c:pt>
                <c:pt idx="509">
                  <c:v>44434</c:v>
                </c:pt>
                <c:pt idx="510">
                  <c:v>44434.25</c:v>
                </c:pt>
                <c:pt idx="511">
                  <c:v>44434.5</c:v>
                </c:pt>
                <c:pt idx="512">
                  <c:v>44434.75</c:v>
                </c:pt>
                <c:pt idx="513">
                  <c:v>44435</c:v>
                </c:pt>
                <c:pt idx="514">
                  <c:v>44435.25</c:v>
                </c:pt>
                <c:pt idx="515">
                  <c:v>44435.5</c:v>
                </c:pt>
                <c:pt idx="516">
                  <c:v>44435.75</c:v>
                </c:pt>
                <c:pt idx="517">
                  <c:v>44436</c:v>
                </c:pt>
                <c:pt idx="518">
                  <c:v>44436.25</c:v>
                </c:pt>
                <c:pt idx="519">
                  <c:v>44436.5</c:v>
                </c:pt>
                <c:pt idx="520">
                  <c:v>44436.75</c:v>
                </c:pt>
                <c:pt idx="521">
                  <c:v>44437</c:v>
                </c:pt>
                <c:pt idx="522">
                  <c:v>44437.25</c:v>
                </c:pt>
                <c:pt idx="523">
                  <c:v>44437.5</c:v>
                </c:pt>
                <c:pt idx="524">
                  <c:v>44437.75</c:v>
                </c:pt>
                <c:pt idx="525">
                  <c:v>44438</c:v>
                </c:pt>
                <c:pt idx="526">
                  <c:v>44438.25</c:v>
                </c:pt>
                <c:pt idx="527">
                  <c:v>44438.5</c:v>
                </c:pt>
                <c:pt idx="528">
                  <c:v>44438.75</c:v>
                </c:pt>
                <c:pt idx="529">
                  <c:v>44439</c:v>
                </c:pt>
                <c:pt idx="530">
                  <c:v>44439.25</c:v>
                </c:pt>
                <c:pt idx="531">
                  <c:v>44439.5</c:v>
                </c:pt>
                <c:pt idx="532">
                  <c:v>44439.75</c:v>
                </c:pt>
                <c:pt idx="533">
                  <c:v>44440</c:v>
                </c:pt>
                <c:pt idx="534">
                  <c:v>44440.25</c:v>
                </c:pt>
                <c:pt idx="535">
                  <c:v>44440.5</c:v>
                </c:pt>
                <c:pt idx="536">
                  <c:v>44440.75</c:v>
                </c:pt>
                <c:pt idx="537">
                  <c:v>44441</c:v>
                </c:pt>
                <c:pt idx="538">
                  <c:v>44441.25</c:v>
                </c:pt>
                <c:pt idx="539">
                  <c:v>44441.5</c:v>
                </c:pt>
                <c:pt idx="540">
                  <c:v>44441.75</c:v>
                </c:pt>
                <c:pt idx="541">
                  <c:v>44442</c:v>
                </c:pt>
                <c:pt idx="542">
                  <c:v>44442.25</c:v>
                </c:pt>
                <c:pt idx="543">
                  <c:v>44442.5</c:v>
                </c:pt>
                <c:pt idx="544">
                  <c:v>44442.75</c:v>
                </c:pt>
                <c:pt idx="545">
                  <c:v>44443</c:v>
                </c:pt>
                <c:pt idx="546">
                  <c:v>44443.25</c:v>
                </c:pt>
                <c:pt idx="547">
                  <c:v>44443.5</c:v>
                </c:pt>
                <c:pt idx="548">
                  <c:v>44443.75</c:v>
                </c:pt>
                <c:pt idx="549">
                  <c:v>44444</c:v>
                </c:pt>
                <c:pt idx="550">
                  <c:v>44444.25</c:v>
                </c:pt>
                <c:pt idx="551">
                  <c:v>44444.5</c:v>
                </c:pt>
                <c:pt idx="552">
                  <c:v>44444.75</c:v>
                </c:pt>
                <c:pt idx="553">
                  <c:v>44445</c:v>
                </c:pt>
                <c:pt idx="554">
                  <c:v>44445.25</c:v>
                </c:pt>
                <c:pt idx="555">
                  <c:v>44445.5</c:v>
                </c:pt>
                <c:pt idx="556">
                  <c:v>44445.75</c:v>
                </c:pt>
                <c:pt idx="557">
                  <c:v>44446</c:v>
                </c:pt>
                <c:pt idx="558">
                  <c:v>44446.25</c:v>
                </c:pt>
                <c:pt idx="559">
                  <c:v>44446.5</c:v>
                </c:pt>
                <c:pt idx="560">
                  <c:v>44446.75</c:v>
                </c:pt>
                <c:pt idx="561">
                  <c:v>44447</c:v>
                </c:pt>
                <c:pt idx="562">
                  <c:v>44447.25</c:v>
                </c:pt>
                <c:pt idx="563">
                  <c:v>44447.5</c:v>
                </c:pt>
                <c:pt idx="564">
                  <c:v>44447.75</c:v>
                </c:pt>
                <c:pt idx="565">
                  <c:v>44448</c:v>
                </c:pt>
                <c:pt idx="566">
                  <c:v>44448.25</c:v>
                </c:pt>
                <c:pt idx="567">
                  <c:v>44448.5</c:v>
                </c:pt>
                <c:pt idx="568">
                  <c:v>44448.75</c:v>
                </c:pt>
                <c:pt idx="569">
                  <c:v>44449</c:v>
                </c:pt>
                <c:pt idx="570">
                  <c:v>44449.25</c:v>
                </c:pt>
                <c:pt idx="571">
                  <c:v>44449.5</c:v>
                </c:pt>
                <c:pt idx="572">
                  <c:v>44449.75</c:v>
                </c:pt>
                <c:pt idx="573">
                  <c:v>44450</c:v>
                </c:pt>
                <c:pt idx="574">
                  <c:v>44450.25</c:v>
                </c:pt>
                <c:pt idx="575">
                  <c:v>44450.5</c:v>
                </c:pt>
                <c:pt idx="576">
                  <c:v>44450.75</c:v>
                </c:pt>
                <c:pt idx="577">
                  <c:v>44451</c:v>
                </c:pt>
                <c:pt idx="578">
                  <c:v>44451.25</c:v>
                </c:pt>
                <c:pt idx="579">
                  <c:v>44451.5</c:v>
                </c:pt>
                <c:pt idx="580">
                  <c:v>44451.75</c:v>
                </c:pt>
                <c:pt idx="581">
                  <c:v>44452</c:v>
                </c:pt>
                <c:pt idx="582">
                  <c:v>44452.25</c:v>
                </c:pt>
                <c:pt idx="583">
                  <c:v>44452.5</c:v>
                </c:pt>
                <c:pt idx="584">
                  <c:v>44452.75</c:v>
                </c:pt>
                <c:pt idx="585">
                  <c:v>44453</c:v>
                </c:pt>
                <c:pt idx="586">
                  <c:v>44453.25</c:v>
                </c:pt>
                <c:pt idx="587">
                  <c:v>44453.5</c:v>
                </c:pt>
                <c:pt idx="588">
                  <c:v>44453.75</c:v>
                </c:pt>
                <c:pt idx="589">
                  <c:v>44454</c:v>
                </c:pt>
                <c:pt idx="590">
                  <c:v>44454.25</c:v>
                </c:pt>
                <c:pt idx="591">
                  <c:v>44454.5</c:v>
                </c:pt>
                <c:pt idx="592">
                  <c:v>44454.75</c:v>
                </c:pt>
                <c:pt idx="593">
                  <c:v>44455</c:v>
                </c:pt>
                <c:pt idx="594">
                  <c:v>44455.25</c:v>
                </c:pt>
                <c:pt idx="595">
                  <c:v>44455.5</c:v>
                </c:pt>
                <c:pt idx="596">
                  <c:v>44455.75</c:v>
                </c:pt>
                <c:pt idx="597">
                  <c:v>44456</c:v>
                </c:pt>
                <c:pt idx="598">
                  <c:v>44456.25</c:v>
                </c:pt>
                <c:pt idx="599">
                  <c:v>44456.5</c:v>
                </c:pt>
                <c:pt idx="600">
                  <c:v>44456.75</c:v>
                </c:pt>
                <c:pt idx="601">
                  <c:v>44457</c:v>
                </c:pt>
                <c:pt idx="602">
                  <c:v>44457.25</c:v>
                </c:pt>
                <c:pt idx="603">
                  <c:v>44457.5</c:v>
                </c:pt>
                <c:pt idx="604">
                  <c:v>44457.75</c:v>
                </c:pt>
                <c:pt idx="605">
                  <c:v>44458</c:v>
                </c:pt>
                <c:pt idx="606">
                  <c:v>44458.25</c:v>
                </c:pt>
                <c:pt idx="607">
                  <c:v>44458.5</c:v>
                </c:pt>
                <c:pt idx="608">
                  <c:v>44458.75</c:v>
                </c:pt>
                <c:pt idx="609">
                  <c:v>44459</c:v>
                </c:pt>
                <c:pt idx="610">
                  <c:v>44459.25</c:v>
                </c:pt>
                <c:pt idx="611">
                  <c:v>44459.5</c:v>
                </c:pt>
                <c:pt idx="612">
                  <c:v>44459.75</c:v>
                </c:pt>
                <c:pt idx="613">
                  <c:v>44460</c:v>
                </c:pt>
                <c:pt idx="614">
                  <c:v>44460.25</c:v>
                </c:pt>
                <c:pt idx="615">
                  <c:v>44460.5</c:v>
                </c:pt>
                <c:pt idx="616">
                  <c:v>44460.75</c:v>
                </c:pt>
                <c:pt idx="617">
                  <c:v>44461</c:v>
                </c:pt>
                <c:pt idx="618">
                  <c:v>44461.25</c:v>
                </c:pt>
                <c:pt idx="619">
                  <c:v>44461.5</c:v>
                </c:pt>
                <c:pt idx="620">
                  <c:v>44461.75</c:v>
                </c:pt>
                <c:pt idx="621">
                  <c:v>44462</c:v>
                </c:pt>
                <c:pt idx="622">
                  <c:v>44462.25</c:v>
                </c:pt>
                <c:pt idx="623">
                  <c:v>44462.5</c:v>
                </c:pt>
                <c:pt idx="624">
                  <c:v>44462.75</c:v>
                </c:pt>
                <c:pt idx="625">
                  <c:v>44463</c:v>
                </c:pt>
                <c:pt idx="626">
                  <c:v>44463.25</c:v>
                </c:pt>
                <c:pt idx="627">
                  <c:v>44463.5</c:v>
                </c:pt>
                <c:pt idx="628">
                  <c:v>44463.75</c:v>
                </c:pt>
                <c:pt idx="629">
                  <c:v>44464</c:v>
                </c:pt>
                <c:pt idx="630">
                  <c:v>44464.25</c:v>
                </c:pt>
                <c:pt idx="631">
                  <c:v>44464.5</c:v>
                </c:pt>
                <c:pt idx="632">
                  <c:v>44464.75</c:v>
                </c:pt>
                <c:pt idx="633">
                  <c:v>44465</c:v>
                </c:pt>
                <c:pt idx="634">
                  <c:v>44465.25</c:v>
                </c:pt>
                <c:pt idx="635">
                  <c:v>44465.5</c:v>
                </c:pt>
                <c:pt idx="636">
                  <c:v>44465.75</c:v>
                </c:pt>
                <c:pt idx="637">
                  <c:v>44466</c:v>
                </c:pt>
                <c:pt idx="638">
                  <c:v>44466.25</c:v>
                </c:pt>
                <c:pt idx="639">
                  <c:v>44466.5</c:v>
                </c:pt>
                <c:pt idx="640">
                  <c:v>44466.75</c:v>
                </c:pt>
                <c:pt idx="641">
                  <c:v>44467</c:v>
                </c:pt>
                <c:pt idx="642">
                  <c:v>44467.25</c:v>
                </c:pt>
                <c:pt idx="643">
                  <c:v>44467.5</c:v>
                </c:pt>
                <c:pt idx="644">
                  <c:v>44467.75</c:v>
                </c:pt>
                <c:pt idx="645">
                  <c:v>44468</c:v>
                </c:pt>
                <c:pt idx="646">
                  <c:v>44468.25</c:v>
                </c:pt>
                <c:pt idx="647">
                  <c:v>44468.5</c:v>
                </c:pt>
                <c:pt idx="648">
                  <c:v>44468.75</c:v>
                </c:pt>
                <c:pt idx="649">
                  <c:v>44469</c:v>
                </c:pt>
                <c:pt idx="650">
                  <c:v>44469.25</c:v>
                </c:pt>
                <c:pt idx="651">
                  <c:v>44469.5</c:v>
                </c:pt>
                <c:pt idx="652">
                  <c:v>44469.75</c:v>
                </c:pt>
                <c:pt idx="653">
                  <c:v>44470</c:v>
                </c:pt>
                <c:pt idx="654">
                  <c:v>44470.25</c:v>
                </c:pt>
                <c:pt idx="655">
                  <c:v>44470.5</c:v>
                </c:pt>
                <c:pt idx="656">
                  <c:v>44470.75</c:v>
                </c:pt>
                <c:pt idx="657">
                  <c:v>44471</c:v>
                </c:pt>
                <c:pt idx="658">
                  <c:v>44471.25</c:v>
                </c:pt>
                <c:pt idx="659">
                  <c:v>44471.5</c:v>
                </c:pt>
                <c:pt idx="660">
                  <c:v>44471.75</c:v>
                </c:pt>
                <c:pt idx="661">
                  <c:v>44472</c:v>
                </c:pt>
                <c:pt idx="662">
                  <c:v>44472.25</c:v>
                </c:pt>
                <c:pt idx="663">
                  <c:v>44472.5</c:v>
                </c:pt>
                <c:pt idx="664">
                  <c:v>44472.75</c:v>
                </c:pt>
                <c:pt idx="665">
                  <c:v>44473</c:v>
                </c:pt>
                <c:pt idx="666">
                  <c:v>44473.25</c:v>
                </c:pt>
                <c:pt idx="667">
                  <c:v>44473.5</c:v>
                </c:pt>
                <c:pt idx="668">
                  <c:v>44473.75</c:v>
                </c:pt>
                <c:pt idx="669">
                  <c:v>44474</c:v>
                </c:pt>
                <c:pt idx="670">
                  <c:v>44474.25</c:v>
                </c:pt>
                <c:pt idx="671">
                  <c:v>44474.5</c:v>
                </c:pt>
                <c:pt idx="672">
                  <c:v>44474.75</c:v>
                </c:pt>
                <c:pt idx="673">
                  <c:v>44475</c:v>
                </c:pt>
                <c:pt idx="674">
                  <c:v>44475.25</c:v>
                </c:pt>
                <c:pt idx="675">
                  <c:v>44475.5</c:v>
                </c:pt>
                <c:pt idx="676">
                  <c:v>44475.75</c:v>
                </c:pt>
                <c:pt idx="677">
                  <c:v>44476</c:v>
                </c:pt>
                <c:pt idx="678">
                  <c:v>44476.25</c:v>
                </c:pt>
                <c:pt idx="679">
                  <c:v>44476.5</c:v>
                </c:pt>
                <c:pt idx="680">
                  <c:v>44476.75</c:v>
                </c:pt>
                <c:pt idx="681">
                  <c:v>44477</c:v>
                </c:pt>
                <c:pt idx="682">
                  <c:v>44477.25</c:v>
                </c:pt>
                <c:pt idx="683">
                  <c:v>44477.5</c:v>
                </c:pt>
                <c:pt idx="684">
                  <c:v>44477.75</c:v>
                </c:pt>
                <c:pt idx="685">
                  <c:v>44478</c:v>
                </c:pt>
                <c:pt idx="686">
                  <c:v>44478.25</c:v>
                </c:pt>
                <c:pt idx="687">
                  <c:v>44478.5</c:v>
                </c:pt>
                <c:pt idx="688">
                  <c:v>44478.75</c:v>
                </c:pt>
                <c:pt idx="689">
                  <c:v>44479</c:v>
                </c:pt>
                <c:pt idx="690">
                  <c:v>44479.25</c:v>
                </c:pt>
                <c:pt idx="691">
                  <c:v>44479.5</c:v>
                </c:pt>
                <c:pt idx="692">
                  <c:v>44479.75</c:v>
                </c:pt>
                <c:pt idx="693">
                  <c:v>44480</c:v>
                </c:pt>
                <c:pt idx="694">
                  <c:v>44480.25</c:v>
                </c:pt>
                <c:pt idx="695">
                  <c:v>44480.5</c:v>
                </c:pt>
                <c:pt idx="696">
                  <c:v>44480.75</c:v>
                </c:pt>
                <c:pt idx="697">
                  <c:v>44481</c:v>
                </c:pt>
                <c:pt idx="698">
                  <c:v>44481.25</c:v>
                </c:pt>
                <c:pt idx="699">
                  <c:v>44481.5</c:v>
                </c:pt>
                <c:pt idx="700">
                  <c:v>44481.75</c:v>
                </c:pt>
                <c:pt idx="701">
                  <c:v>44482</c:v>
                </c:pt>
                <c:pt idx="702">
                  <c:v>44482.25</c:v>
                </c:pt>
                <c:pt idx="703">
                  <c:v>44482.5</c:v>
                </c:pt>
                <c:pt idx="704">
                  <c:v>44482.75</c:v>
                </c:pt>
                <c:pt idx="705">
                  <c:v>44483</c:v>
                </c:pt>
                <c:pt idx="706">
                  <c:v>44483.25</c:v>
                </c:pt>
                <c:pt idx="707">
                  <c:v>44483.5</c:v>
                </c:pt>
                <c:pt idx="708">
                  <c:v>44483.75</c:v>
                </c:pt>
                <c:pt idx="709">
                  <c:v>44484</c:v>
                </c:pt>
                <c:pt idx="710">
                  <c:v>44484.25</c:v>
                </c:pt>
                <c:pt idx="711">
                  <c:v>44484.5</c:v>
                </c:pt>
                <c:pt idx="712">
                  <c:v>44484.75</c:v>
                </c:pt>
                <c:pt idx="713">
                  <c:v>44485</c:v>
                </c:pt>
                <c:pt idx="714">
                  <c:v>44485.25</c:v>
                </c:pt>
                <c:pt idx="715">
                  <c:v>44485.5</c:v>
                </c:pt>
                <c:pt idx="716">
                  <c:v>44485.75</c:v>
                </c:pt>
                <c:pt idx="717">
                  <c:v>44486</c:v>
                </c:pt>
                <c:pt idx="718">
                  <c:v>44486.25</c:v>
                </c:pt>
                <c:pt idx="719">
                  <c:v>44486.5</c:v>
                </c:pt>
                <c:pt idx="720">
                  <c:v>44486.75</c:v>
                </c:pt>
                <c:pt idx="721">
                  <c:v>44487</c:v>
                </c:pt>
                <c:pt idx="722">
                  <c:v>44487.25</c:v>
                </c:pt>
                <c:pt idx="723">
                  <c:v>44487.5</c:v>
                </c:pt>
                <c:pt idx="724">
                  <c:v>44487.75</c:v>
                </c:pt>
                <c:pt idx="725">
                  <c:v>44488</c:v>
                </c:pt>
                <c:pt idx="726">
                  <c:v>44488.25</c:v>
                </c:pt>
                <c:pt idx="727">
                  <c:v>44488.5</c:v>
                </c:pt>
                <c:pt idx="728">
                  <c:v>44488.75</c:v>
                </c:pt>
                <c:pt idx="729">
                  <c:v>44489</c:v>
                </c:pt>
                <c:pt idx="730">
                  <c:v>44489.25</c:v>
                </c:pt>
                <c:pt idx="731">
                  <c:v>44489.5</c:v>
                </c:pt>
                <c:pt idx="732">
                  <c:v>44489.75</c:v>
                </c:pt>
                <c:pt idx="733">
                  <c:v>44490</c:v>
                </c:pt>
                <c:pt idx="734">
                  <c:v>44490.25</c:v>
                </c:pt>
                <c:pt idx="735">
                  <c:v>44490.5</c:v>
                </c:pt>
                <c:pt idx="736">
                  <c:v>44490.75</c:v>
                </c:pt>
                <c:pt idx="737">
                  <c:v>44491</c:v>
                </c:pt>
                <c:pt idx="738">
                  <c:v>44491.25</c:v>
                </c:pt>
                <c:pt idx="739">
                  <c:v>44491.5</c:v>
                </c:pt>
                <c:pt idx="740">
                  <c:v>44491.75</c:v>
                </c:pt>
                <c:pt idx="741">
                  <c:v>44492</c:v>
                </c:pt>
                <c:pt idx="742">
                  <c:v>44492.25</c:v>
                </c:pt>
                <c:pt idx="743">
                  <c:v>44492.5</c:v>
                </c:pt>
                <c:pt idx="744">
                  <c:v>44492.75</c:v>
                </c:pt>
                <c:pt idx="745">
                  <c:v>44493</c:v>
                </c:pt>
                <c:pt idx="746">
                  <c:v>44493.25</c:v>
                </c:pt>
                <c:pt idx="747">
                  <c:v>44493.5</c:v>
                </c:pt>
                <c:pt idx="748">
                  <c:v>44493.75</c:v>
                </c:pt>
                <c:pt idx="749">
                  <c:v>44494</c:v>
                </c:pt>
                <c:pt idx="750">
                  <c:v>44494.25</c:v>
                </c:pt>
                <c:pt idx="751">
                  <c:v>44494.5</c:v>
                </c:pt>
                <c:pt idx="752">
                  <c:v>44494.75</c:v>
                </c:pt>
                <c:pt idx="753">
                  <c:v>44495</c:v>
                </c:pt>
                <c:pt idx="754">
                  <c:v>44495.25</c:v>
                </c:pt>
                <c:pt idx="755">
                  <c:v>44495.5</c:v>
                </c:pt>
                <c:pt idx="756">
                  <c:v>44495.75</c:v>
                </c:pt>
                <c:pt idx="757">
                  <c:v>44496</c:v>
                </c:pt>
                <c:pt idx="758">
                  <c:v>44496.25</c:v>
                </c:pt>
                <c:pt idx="759">
                  <c:v>44496.5</c:v>
                </c:pt>
                <c:pt idx="760">
                  <c:v>44496.75</c:v>
                </c:pt>
                <c:pt idx="761">
                  <c:v>44497</c:v>
                </c:pt>
                <c:pt idx="762">
                  <c:v>44497.25</c:v>
                </c:pt>
                <c:pt idx="763">
                  <c:v>44497.5</c:v>
                </c:pt>
                <c:pt idx="764">
                  <c:v>44497.75</c:v>
                </c:pt>
                <c:pt idx="765">
                  <c:v>44498</c:v>
                </c:pt>
                <c:pt idx="766">
                  <c:v>44498.25</c:v>
                </c:pt>
                <c:pt idx="767">
                  <c:v>44498.5</c:v>
                </c:pt>
                <c:pt idx="768">
                  <c:v>44498.75</c:v>
                </c:pt>
                <c:pt idx="769">
                  <c:v>44499</c:v>
                </c:pt>
                <c:pt idx="770">
                  <c:v>44499.25</c:v>
                </c:pt>
                <c:pt idx="771">
                  <c:v>44499.5</c:v>
                </c:pt>
                <c:pt idx="772">
                  <c:v>44499.75</c:v>
                </c:pt>
                <c:pt idx="773">
                  <c:v>44500</c:v>
                </c:pt>
                <c:pt idx="774">
                  <c:v>44500.25</c:v>
                </c:pt>
                <c:pt idx="775">
                  <c:v>44500.5</c:v>
                </c:pt>
                <c:pt idx="776">
                  <c:v>44500.75</c:v>
                </c:pt>
                <c:pt idx="777">
                  <c:v>44501</c:v>
                </c:pt>
                <c:pt idx="778">
                  <c:v>44501.25</c:v>
                </c:pt>
                <c:pt idx="779">
                  <c:v>44501.5</c:v>
                </c:pt>
                <c:pt idx="780">
                  <c:v>44501.75</c:v>
                </c:pt>
                <c:pt idx="781">
                  <c:v>44502</c:v>
                </c:pt>
                <c:pt idx="782">
                  <c:v>44502.25</c:v>
                </c:pt>
              </c:numCache>
              <c:extLst xmlns:c15="http://schemas.microsoft.com/office/drawing/2012/chart"/>
            </c:numRef>
          </c:xVal>
          <c:yVal>
            <c:numRef>
              <c:f>'1'!$J$2:$J$5000</c:f>
              <c:numCache>
                <c:formatCode>0.00</c:formatCode>
                <c:ptCount val="4999"/>
                <c:pt idx="0">
                  <c:v>-0.78782152231903657</c:v>
                </c:pt>
                <c:pt idx="1">
                  <c:v>-0.25599737533953659</c:v>
                </c:pt>
                <c:pt idx="2">
                  <c:v>-0.35573490814753672</c:v>
                </c:pt>
                <c:pt idx="3">
                  <c:v>-0.14937007875203667</c:v>
                </c:pt>
                <c:pt idx="4">
                  <c:v>-0.21170603675703692</c:v>
                </c:pt>
                <c:pt idx="5">
                  <c:v>-0.23795275591703691</c:v>
                </c:pt>
                <c:pt idx="6">
                  <c:v>-0.28519685040503662</c:v>
                </c:pt>
                <c:pt idx="7">
                  <c:v>-0.18480314961803668</c:v>
                </c:pt>
                <c:pt idx="8">
                  <c:v>-0.29930446195353655</c:v>
                </c:pt>
                <c:pt idx="9">
                  <c:v>-0.22646981628453666</c:v>
                </c:pt>
                <c:pt idx="10">
                  <c:v>-0.19202099738703682</c:v>
                </c:pt>
                <c:pt idx="11">
                  <c:v>-0.18841207350253653</c:v>
                </c:pt>
                <c:pt idx="12">
                  <c:v>-0.21597112862053658</c:v>
                </c:pt>
                <c:pt idx="13">
                  <c:v>-0.25599737533953659</c:v>
                </c:pt>
                <c:pt idx="14">
                  <c:v>-0.27830708662553683</c:v>
                </c:pt>
                <c:pt idx="15">
                  <c:v>-0.24385826772803654</c:v>
                </c:pt>
                <c:pt idx="16">
                  <c:v>-0.30160104988003678</c:v>
                </c:pt>
                <c:pt idx="17">
                  <c:v>-0.34818897638903668</c:v>
                </c:pt>
                <c:pt idx="18">
                  <c:v>-0.27666666667803641</c:v>
                </c:pt>
                <c:pt idx="19">
                  <c:v>-0.13723097114053662</c:v>
                </c:pt>
                <c:pt idx="20">
                  <c:v>-0.13526246720353674</c:v>
                </c:pt>
                <c:pt idx="21">
                  <c:v>-0.16938320211153668</c:v>
                </c:pt>
                <c:pt idx="22">
                  <c:v>-0.18316272967053671</c:v>
                </c:pt>
                <c:pt idx="23">
                  <c:v>-0.12673228347653653</c:v>
                </c:pt>
                <c:pt idx="24">
                  <c:v>-0.15855643045803669</c:v>
                </c:pt>
                <c:pt idx="25">
                  <c:v>-0.19923884515603651</c:v>
                </c:pt>
                <c:pt idx="26">
                  <c:v>-0.1943175853135366</c:v>
                </c:pt>
                <c:pt idx="27">
                  <c:v>-0.18578740158653684</c:v>
                </c:pt>
                <c:pt idx="28">
                  <c:v>-0.1982545931875368</c:v>
                </c:pt>
                <c:pt idx="29">
                  <c:v>-0.18414698163903642</c:v>
                </c:pt>
                <c:pt idx="30">
                  <c:v>-0.1985826771770367</c:v>
                </c:pt>
                <c:pt idx="31">
                  <c:v>-0.15822834646853634</c:v>
                </c:pt>
                <c:pt idx="32">
                  <c:v>-0.19497375329253686</c:v>
                </c:pt>
                <c:pt idx="33">
                  <c:v>-0.23270341208503664</c:v>
                </c:pt>
                <c:pt idx="34">
                  <c:v>-0.19169291339753691</c:v>
                </c:pt>
                <c:pt idx="35">
                  <c:v>-0.22023622048403668</c:v>
                </c:pt>
                <c:pt idx="36">
                  <c:v>-0.30225721785903659</c:v>
                </c:pt>
                <c:pt idx="37">
                  <c:v>-0.26846456694053655</c:v>
                </c:pt>
                <c:pt idx="38">
                  <c:v>-0.28683727035253659</c:v>
                </c:pt>
                <c:pt idx="39">
                  <c:v>-0.27010498688803652</c:v>
                </c:pt>
                <c:pt idx="40">
                  <c:v>-0.32522309712403663</c:v>
                </c:pt>
                <c:pt idx="41">
                  <c:v>-0.28683727035253659</c:v>
                </c:pt>
                <c:pt idx="42">
                  <c:v>-0.24943569554953671</c:v>
                </c:pt>
                <c:pt idx="43">
                  <c:v>-0.22614173229503676</c:v>
                </c:pt>
                <c:pt idx="44">
                  <c:v>-0.30553805775403653</c:v>
                </c:pt>
                <c:pt idx="45">
                  <c:v>-0.2953674540795368</c:v>
                </c:pt>
                <c:pt idx="46">
                  <c:v>-0.23729658793803665</c:v>
                </c:pt>
                <c:pt idx="47">
                  <c:v>-0.22384514436853653</c:v>
                </c:pt>
                <c:pt idx="48">
                  <c:v>-0.16183727035303663</c:v>
                </c:pt>
                <c:pt idx="49">
                  <c:v>-0.1982545931875368</c:v>
                </c:pt>
                <c:pt idx="50">
                  <c:v>-0.21465879266253696</c:v>
                </c:pt>
                <c:pt idx="51">
                  <c:v>-0.23893700788553662</c:v>
                </c:pt>
                <c:pt idx="52">
                  <c:v>-0.36754593176953687</c:v>
                </c:pt>
                <c:pt idx="53">
                  <c:v>-0.37706036746503679</c:v>
                </c:pt>
                <c:pt idx="54">
                  <c:v>-0.37345144358053695</c:v>
                </c:pt>
                <c:pt idx="55">
                  <c:v>-0.34622047245203635</c:v>
                </c:pt>
                <c:pt idx="56">
                  <c:v>-0.42069553806853666</c:v>
                </c:pt>
                <c:pt idx="57">
                  <c:v>-0.43349081365903652</c:v>
                </c:pt>
                <c:pt idx="58">
                  <c:v>-0.39969816274053693</c:v>
                </c:pt>
                <c:pt idx="59">
                  <c:v>-0.13887139108803659</c:v>
                </c:pt>
                <c:pt idx="60">
                  <c:v>-0.10376640421153649</c:v>
                </c:pt>
                <c:pt idx="61">
                  <c:v>-0.1788976378070366</c:v>
                </c:pt>
                <c:pt idx="62">
                  <c:v>-0.21662729659953639</c:v>
                </c:pt>
                <c:pt idx="63">
                  <c:v>-0.17692913387003673</c:v>
                </c:pt>
                <c:pt idx="64">
                  <c:v>-0.29766404200603658</c:v>
                </c:pt>
                <c:pt idx="65">
                  <c:v>-0.28847769030003656</c:v>
                </c:pt>
                <c:pt idx="66">
                  <c:v>-0.33572178478803671</c:v>
                </c:pt>
                <c:pt idx="67">
                  <c:v>-0.29635170604803651</c:v>
                </c:pt>
                <c:pt idx="68">
                  <c:v>-0.37181102363303653</c:v>
                </c:pt>
                <c:pt idx="69">
                  <c:v>-0.38362204725503668</c:v>
                </c:pt>
                <c:pt idx="70">
                  <c:v>-0.34031496064103672</c:v>
                </c:pt>
                <c:pt idx="71">
                  <c:v>-0.33539370079853636</c:v>
                </c:pt>
                <c:pt idx="72">
                  <c:v>-0.3846062992235364</c:v>
                </c:pt>
                <c:pt idx="73">
                  <c:v>-0.32784776904003676</c:v>
                </c:pt>
                <c:pt idx="74">
                  <c:v>-0.31078740158603679</c:v>
                </c:pt>
                <c:pt idx="75">
                  <c:v>-0.29011811024753653</c:v>
                </c:pt>
                <c:pt idx="76">
                  <c:v>-0.3691863517170364</c:v>
                </c:pt>
                <c:pt idx="77">
                  <c:v>-0.3577034120845366</c:v>
                </c:pt>
                <c:pt idx="78">
                  <c:v>-0.35901574804253666</c:v>
                </c:pt>
                <c:pt idx="79">
                  <c:v>-0.34622047245203635</c:v>
                </c:pt>
                <c:pt idx="80">
                  <c:v>-0.42167979003703637</c:v>
                </c:pt>
                <c:pt idx="81">
                  <c:v>-0.46564304463003658</c:v>
                </c:pt>
                <c:pt idx="82">
                  <c:v>-0.45350393701853653</c:v>
                </c:pt>
                <c:pt idx="83">
                  <c:v>-0.33276902888253668</c:v>
                </c:pt>
                <c:pt idx="84">
                  <c:v>-0.43414698163803678</c:v>
                </c:pt>
                <c:pt idx="85">
                  <c:v>-0.4548162729765366</c:v>
                </c:pt>
                <c:pt idx="86">
                  <c:v>-0.38296587927603642</c:v>
                </c:pt>
                <c:pt idx="87">
                  <c:v>-0.34917322835753639</c:v>
                </c:pt>
                <c:pt idx="88">
                  <c:v>-0.46958005250403678</c:v>
                </c:pt>
                <c:pt idx="89">
                  <c:v>-0.4357874015855363</c:v>
                </c:pt>
                <c:pt idx="90">
                  <c:v>-0.4157742782260363</c:v>
                </c:pt>
                <c:pt idx="91">
                  <c:v>-0.41446194226803668</c:v>
                </c:pt>
                <c:pt idx="92">
                  <c:v>-0.45120734909203675</c:v>
                </c:pt>
                <c:pt idx="93">
                  <c:v>-0.4433333333440368</c:v>
                </c:pt>
                <c:pt idx="94">
                  <c:v>-0.19923884515603651</c:v>
                </c:pt>
                <c:pt idx="95">
                  <c:v>-0.12017060368653665</c:v>
                </c:pt>
                <c:pt idx="96">
                  <c:v>-0.25304461943403656</c:v>
                </c:pt>
                <c:pt idx="97">
                  <c:v>-0.1280446194345366</c:v>
                </c:pt>
                <c:pt idx="98">
                  <c:v>-0.15724409450003662</c:v>
                </c:pt>
                <c:pt idx="99">
                  <c:v>-0.16052493439503657</c:v>
                </c:pt>
                <c:pt idx="100">
                  <c:v>-0.31898950132353665</c:v>
                </c:pt>
                <c:pt idx="101">
                  <c:v>-0.34654855644153626</c:v>
                </c:pt>
                <c:pt idx="102">
                  <c:v>-0.31078740158603679</c:v>
                </c:pt>
                <c:pt idx="103">
                  <c:v>-0.24451443570703679</c:v>
                </c:pt>
                <c:pt idx="104">
                  <c:v>-0.3580314960740365</c:v>
                </c:pt>
                <c:pt idx="105">
                  <c:v>-0.34786089239953677</c:v>
                </c:pt>
                <c:pt idx="106">
                  <c:v>-0.35015748032603655</c:v>
                </c:pt>
                <c:pt idx="107">
                  <c:v>-0.3380183727145365</c:v>
                </c:pt>
                <c:pt idx="108">
                  <c:v>-0.47614173229403667</c:v>
                </c:pt>
                <c:pt idx="109">
                  <c:v>-0.42561679791103657</c:v>
                </c:pt>
                <c:pt idx="110">
                  <c:v>-0.35114173229453671</c:v>
                </c:pt>
                <c:pt idx="111">
                  <c:v>-0.31177165355453651</c:v>
                </c:pt>
                <c:pt idx="112">
                  <c:v>-0.32095800526053653</c:v>
                </c:pt>
                <c:pt idx="113">
                  <c:v>-0.30389763780653656</c:v>
                </c:pt>
                <c:pt idx="114">
                  <c:v>-0.29208661418453641</c:v>
                </c:pt>
                <c:pt idx="115">
                  <c:v>-0.28191601051003667</c:v>
                </c:pt>
                <c:pt idx="116">
                  <c:v>-0.26944881890903671</c:v>
                </c:pt>
                <c:pt idx="117">
                  <c:v>-0.22253280841053646</c:v>
                </c:pt>
                <c:pt idx="118">
                  <c:v>-0.22417322835803644</c:v>
                </c:pt>
                <c:pt idx="119">
                  <c:v>-0.12673228347653653</c:v>
                </c:pt>
                <c:pt idx="120">
                  <c:v>-0.27437007875153663</c:v>
                </c:pt>
                <c:pt idx="121">
                  <c:v>-0.29471128610053654</c:v>
                </c:pt>
                <c:pt idx="122">
                  <c:v>-0.27469816274103653</c:v>
                </c:pt>
                <c:pt idx="123">
                  <c:v>-0.30422572179603691</c:v>
                </c:pt>
                <c:pt idx="124">
                  <c:v>-0.49188976379003657</c:v>
                </c:pt>
                <c:pt idx="125">
                  <c:v>-0.43381889764853687</c:v>
                </c:pt>
                <c:pt idx="126">
                  <c:v>-0.3577034120845366</c:v>
                </c:pt>
                <c:pt idx="127">
                  <c:v>-0.36295275591653642</c:v>
                </c:pt>
                <c:pt idx="128">
                  <c:v>-0.47220472442003647</c:v>
                </c:pt>
                <c:pt idx="129">
                  <c:v>-0.43742782153303672</c:v>
                </c:pt>
                <c:pt idx="130">
                  <c:v>-0.39772965880353661</c:v>
                </c:pt>
                <c:pt idx="131">
                  <c:v>-0.37049868767503691</c:v>
                </c:pt>
                <c:pt idx="132">
                  <c:v>-0.41544619423653639</c:v>
                </c:pt>
                <c:pt idx="133">
                  <c:v>-0.42496062993203676</c:v>
                </c:pt>
                <c:pt idx="134">
                  <c:v>-0.39576115486653629</c:v>
                </c:pt>
                <c:pt idx="135">
                  <c:v>-0.4393963254700366</c:v>
                </c:pt>
                <c:pt idx="136">
                  <c:v>-0.56439632546953655</c:v>
                </c:pt>
                <c:pt idx="137">
                  <c:v>-0.37377952757003685</c:v>
                </c:pt>
                <c:pt idx="138">
                  <c:v>-0.35573490814753672</c:v>
                </c:pt>
                <c:pt idx="139">
                  <c:v>-0.42594488190053648</c:v>
                </c:pt>
                <c:pt idx="140">
                  <c:v>-0.59490813649303664</c:v>
                </c:pt>
                <c:pt idx="141">
                  <c:v>-0.61196850394703661</c:v>
                </c:pt>
                <c:pt idx="142">
                  <c:v>-0.56702099738553668</c:v>
                </c:pt>
                <c:pt idx="143">
                  <c:v>-0.56000000000003647</c:v>
                </c:pt>
                <c:pt idx="144">
                  <c:v>-0.64543307087603674</c:v>
                </c:pt>
                <c:pt idx="145">
                  <c:v>-0.61656167980003662</c:v>
                </c:pt>
                <c:pt idx="146">
                  <c:v>-0.40265091864603653</c:v>
                </c:pt>
                <c:pt idx="147">
                  <c:v>-9.9829396337536735E-2</c:v>
                </c:pt>
                <c:pt idx="148">
                  <c:v>-0.11196850394903679</c:v>
                </c:pt>
                <c:pt idx="149">
                  <c:v>-0.14510498688853657</c:v>
                </c:pt>
                <c:pt idx="150">
                  <c:v>-0.17561679791203666</c:v>
                </c:pt>
                <c:pt idx="151">
                  <c:v>-0.19759842520853654</c:v>
                </c:pt>
                <c:pt idx="152">
                  <c:v>-0.31177165355453651</c:v>
                </c:pt>
                <c:pt idx="153">
                  <c:v>-0.39379265092953686</c:v>
                </c:pt>
                <c:pt idx="154">
                  <c:v>-0.37870078741253632</c:v>
                </c:pt>
                <c:pt idx="155">
                  <c:v>-0.3580314960740365</c:v>
                </c:pt>
                <c:pt idx="156">
                  <c:v>-0.47253280840953682</c:v>
                </c:pt>
                <c:pt idx="157">
                  <c:v>-0.4161023622155362</c:v>
                </c:pt>
                <c:pt idx="158">
                  <c:v>-0.38624671917103637</c:v>
                </c:pt>
                <c:pt idx="159">
                  <c:v>-0.30783464568053676</c:v>
                </c:pt>
                <c:pt idx="160">
                  <c:v>-0.44989501313403668</c:v>
                </c:pt>
                <c:pt idx="161">
                  <c:v>-0.4357874015855363</c:v>
                </c:pt>
                <c:pt idx="162">
                  <c:v>-0.39018372704503657</c:v>
                </c:pt>
                <c:pt idx="163">
                  <c:v>-0.38263779528653652</c:v>
                </c:pt>
                <c:pt idx="164">
                  <c:v>-0.57128608924903634</c:v>
                </c:pt>
                <c:pt idx="165">
                  <c:v>-0.58014435696553646</c:v>
                </c:pt>
                <c:pt idx="166">
                  <c:v>-0.51944881890803662</c:v>
                </c:pt>
                <c:pt idx="167">
                  <c:v>-0.4436614173335367</c:v>
                </c:pt>
                <c:pt idx="168">
                  <c:v>-0.58965879266103682</c:v>
                </c:pt>
                <c:pt idx="169">
                  <c:v>-0.55849081365853692</c:v>
                </c:pt>
                <c:pt idx="170">
                  <c:v>-0.48073490814703668</c:v>
                </c:pt>
                <c:pt idx="171">
                  <c:v>-0.51354330709703655</c:v>
                </c:pt>
                <c:pt idx="172">
                  <c:v>-0.66479002625653694</c:v>
                </c:pt>
                <c:pt idx="173">
                  <c:v>-0.62837270342203677</c:v>
                </c:pt>
                <c:pt idx="174">
                  <c:v>-0.56702099738553668</c:v>
                </c:pt>
                <c:pt idx="175">
                  <c:v>-0.57784776903903667</c:v>
                </c:pt>
                <c:pt idx="176">
                  <c:v>-0.72942257218803652</c:v>
                </c:pt>
                <c:pt idx="177">
                  <c:v>-0.67561679791003648</c:v>
                </c:pt>
                <c:pt idx="178">
                  <c:v>-0.59228346457703651</c:v>
                </c:pt>
                <c:pt idx="179">
                  <c:v>-0.60606299213603654</c:v>
                </c:pt>
                <c:pt idx="180">
                  <c:v>-0.78421259843453672</c:v>
                </c:pt>
                <c:pt idx="181">
                  <c:v>-0.75862204725353655</c:v>
                </c:pt>
                <c:pt idx="182">
                  <c:v>-0.67266404200453644</c:v>
                </c:pt>
                <c:pt idx="183">
                  <c:v>-0.7002230971225365</c:v>
                </c:pt>
                <c:pt idx="184">
                  <c:v>-0.88165354331603663</c:v>
                </c:pt>
                <c:pt idx="185">
                  <c:v>-0.83933070867053639</c:v>
                </c:pt>
                <c:pt idx="186">
                  <c:v>-0.74877952756853672</c:v>
                </c:pt>
                <c:pt idx="187">
                  <c:v>-0.7704330708755367</c:v>
                </c:pt>
                <c:pt idx="188">
                  <c:v>-0.95973753281703678</c:v>
                </c:pt>
                <c:pt idx="189">
                  <c:v>-0.90691601050753645</c:v>
                </c:pt>
                <c:pt idx="190">
                  <c:v>-0.79635170604603633</c:v>
                </c:pt>
                <c:pt idx="191">
                  <c:v>-0.77666666667603623</c:v>
                </c:pt>
                <c:pt idx="192">
                  <c:v>-0.96465879265953669</c:v>
                </c:pt>
                <c:pt idx="193">
                  <c:v>-0.91052493439203674</c:v>
                </c:pt>
                <c:pt idx="194">
                  <c:v>-0.81505249344753672</c:v>
                </c:pt>
                <c:pt idx="195">
                  <c:v>-0.8016010498780366</c:v>
                </c:pt>
                <c:pt idx="196">
                  <c:v>-1.0023884514520369</c:v>
                </c:pt>
                <c:pt idx="197">
                  <c:v>-0.94202099738403655</c:v>
                </c:pt>
                <c:pt idx="198">
                  <c:v>-0.82391076116403683</c:v>
                </c:pt>
                <c:pt idx="199">
                  <c:v>-0.8409711286180368</c:v>
                </c:pt>
                <c:pt idx="200">
                  <c:v>-1.0604593175935366</c:v>
                </c:pt>
                <c:pt idx="201">
                  <c:v>-0.96170603675403665</c:v>
                </c:pt>
                <c:pt idx="202">
                  <c:v>-0.84392388452353684</c:v>
                </c:pt>
                <c:pt idx="203">
                  <c:v>-0.88165354331603663</c:v>
                </c:pt>
                <c:pt idx="204">
                  <c:v>-1.1021259842600366</c:v>
                </c:pt>
                <c:pt idx="205">
                  <c:v>-1.0204330708745366</c:v>
                </c:pt>
                <c:pt idx="206">
                  <c:v>-0.90429133859153676</c:v>
                </c:pt>
                <c:pt idx="207">
                  <c:v>-0.5292913385930369</c:v>
                </c:pt>
                <c:pt idx="208">
                  <c:v>-0.87345144357853677</c:v>
                </c:pt>
                <c:pt idx="209">
                  <c:v>-0.94891076116353679</c:v>
                </c:pt>
                <c:pt idx="210">
                  <c:v>-0.90166666667553663</c:v>
                </c:pt>
                <c:pt idx="211">
                  <c:v>-0.8836220472530365</c:v>
                </c:pt>
                <c:pt idx="212">
                  <c:v>-1.054553805782537</c:v>
                </c:pt>
                <c:pt idx="213">
                  <c:v>-1.0174803149690366</c:v>
                </c:pt>
                <c:pt idx="214">
                  <c:v>-0.93841207349953626</c:v>
                </c:pt>
                <c:pt idx="215">
                  <c:v>-0.98926509187203671</c:v>
                </c:pt>
                <c:pt idx="216">
                  <c:v>-1.1897244094565362</c:v>
                </c:pt>
                <c:pt idx="217">
                  <c:v>-1.1273884514515369</c:v>
                </c:pt>
                <c:pt idx="218">
                  <c:v>-1.0164960630005364</c:v>
                </c:pt>
                <c:pt idx="219">
                  <c:v>-1.0785039370160368</c:v>
                </c:pt>
                <c:pt idx="220">
                  <c:v>-1.2760104986950367</c:v>
                </c:pt>
                <c:pt idx="221">
                  <c:v>-1.2202362204800368</c:v>
                </c:pt>
                <c:pt idx="222">
                  <c:v>-1.1037664042075366</c:v>
                </c:pt>
                <c:pt idx="223">
                  <c:v>-1.0883464567010366</c:v>
                </c:pt>
                <c:pt idx="224">
                  <c:v>-1.3321128608995365</c:v>
                </c:pt>
                <c:pt idx="225">
                  <c:v>-1.2878215223170368</c:v>
                </c:pt>
                <c:pt idx="226">
                  <c:v>-1.1293569553885368</c:v>
                </c:pt>
                <c:pt idx="227">
                  <c:v>-1.2054724409525366</c:v>
                </c:pt>
                <c:pt idx="228">
                  <c:v>-1.4108530183795365</c:v>
                </c:pt>
                <c:pt idx="229">
                  <c:v>-1.1500262467270366</c:v>
                </c:pt>
                <c:pt idx="230">
                  <c:v>-1.1086876640500365</c:v>
                </c:pt>
                <c:pt idx="231">
                  <c:v>-1.1834908136560367</c:v>
                </c:pt>
                <c:pt idx="232">
                  <c:v>-1.3268635170675367</c:v>
                </c:pt>
                <c:pt idx="233">
                  <c:v>-1.3360498687735367</c:v>
                </c:pt>
                <c:pt idx="234">
                  <c:v>-1.2245013123435369</c:v>
                </c:pt>
                <c:pt idx="235">
                  <c:v>-1.2694488189050364</c:v>
                </c:pt>
                <c:pt idx="236">
                  <c:v>-1.5246981627360365</c:v>
                </c:pt>
                <c:pt idx="237">
                  <c:v>-1.470564304468537</c:v>
                </c:pt>
                <c:pt idx="238">
                  <c:v>-1.3609842519755366</c:v>
                </c:pt>
                <c:pt idx="239">
                  <c:v>-1.3744356955450368</c:v>
                </c:pt>
                <c:pt idx="240">
                  <c:v>-1.5935958005310367</c:v>
                </c:pt>
                <c:pt idx="241">
                  <c:v>-1.5306036745470366</c:v>
                </c:pt>
                <c:pt idx="242">
                  <c:v>-1.3652493438390367</c:v>
                </c:pt>
                <c:pt idx="243">
                  <c:v>-1.3724671916080369</c:v>
                </c:pt>
                <c:pt idx="244">
                  <c:v>-1.4393963254660367</c:v>
                </c:pt>
                <c:pt idx="245">
                  <c:v>-1.4571128608990365</c:v>
                </c:pt>
                <c:pt idx="246">
                  <c:v>-1.3924803149675364</c:v>
                </c:pt>
                <c:pt idx="247">
                  <c:v>-1.4275853018440365</c:v>
                </c:pt>
                <c:pt idx="248">
                  <c:v>-1.6493700787460366</c:v>
                </c:pt>
                <c:pt idx="249">
                  <c:v>-1.6608530183785368</c:v>
                </c:pt>
                <c:pt idx="250">
                  <c:v>-1.5181364829460366</c:v>
                </c:pt>
                <c:pt idx="251">
                  <c:v>-1.4351312336025366</c:v>
                </c:pt>
                <c:pt idx="252">
                  <c:v>-1.7166272965935363</c:v>
                </c:pt>
                <c:pt idx="253">
                  <c:v>-1.7792913385880365</c:v>
                </c:pt>
                <c:pt idx="254">
                  <c:v>-1.6260761154915366</c:v>
                </c:pt>
                <c:pt idx="255">
                  <c:v>-1.5171522309775369</c:v>
                </c:pt>
                <c:pt idx="256">
                  <c:v>-1.8042257217900364</c:v>
                </c:pt>
                <c:pt idx="257">
                  <c:v>-1.8563910761205369</c:v>
                </c:pt>
                <c:pt idx="258">
                  <c:v>-1.7477952755960366</c:v>
                </c:pt>
                <c:pt idx="259">
                  <c:v>-1.7166272965935363</c:v>
                </c:pt>
                <c:pt idx="260">
                  <c:v>-1.8353937007925367</c:v>
                </c:pt>
                <c:pt idx="261">
                  <c:v>-1.8974015748080362</c:v>
                </c:pt>
                <c:pt idx="262">
                  <c:v>-1.7622309711340369</c:v>
                </c:pt>
                <c:pt idx="263">
                  <c:v>-1.6825065616855368</c:v>
                </c:pt>
                <c:pt idx="264">
                  <c:v>-1.9079002624720367</c:v>
                </c:pt>
                <c:pt idx="265">
                  <c:v>-1.9459580052540364</c:v>
                </c:pt>
                <c:pt idx="266">
                  <c:v>-1.8160367454120365</c:v>
                </c:pt>
                <c:pt idx="267">
                  <c:v>-1.7185958005305366</c:v>
                </c:pt>
                <c:pt idx="268">
                  <c:v>-1.3248950131305364</c:v>
                </c:pt>
                <c:pt idx="269">
                  <c:v>-1.4033070866210364</c:v>
                </c:pt>
                <c:pt idx="270">
                  <c:v>-1.4003543307155368</c:v>
                </c:pt>
                <c:pt idx="271">
                  <c:v>-1.4193832021065367</c:v>
                </c:pt>
                <c:pt idx="272">
                  <c:v>-1.5985170603735366</c:v>
                </c:pt>
                <c:pt idx="273">
                  <c:v>-1.6575721784835364</c:v>
                </c:pt>
                <c:pt idx="274">
                  <c:v>-1.5624278215285363</c:v>
                </c:pt>
                <c:pt idx="275">
                  <c:v>-1.5453674540745368</c:v>
                </c:pt>
                <c:pt idx="276">
                  <c:v>-1.7399212598480363</c:v>
                </c:pt>
                <c:pt idx="277">
                  <c:v>-1.4069160105055367</c:v>
                </c:pt>
                <c:pt idx="278">
                  <c:v>-1.3193175853090366</c:v>
                </c:pt>
                <c:pt idx="279">
                  <c:v>-1.362952755912537</c:v>
                </c:pt>
                <c:pt idx="280">
                  <c:v>-1.5916272965940368</c:v>
                </c:pt>
                <c:pt idx="281">
                  <c:v>-1.6657742782210367</c:v>
                </c:pt>
                <c:pt idx="282">
                  <c:v>-1.5814566929195366</c:v>
                </c:pt>
                <c:pt idx="283">
                  <c:v>-1.5371653543370369</c:v>
                </c:pt>
                <c:pt idx="284">
                  <c:v>-1.7412335958060368</c:v>
                </c:pt>
                <c:pt idx="285">
                  <c:v>-1.8193175853070365</c:v>
                </c:pt>
                <c:pt idx="286">
                  <c:v>-1.7126902887195365</c:v>
                </c:pt>
                <c:pt idx="287">
                  <c:v>-1.603110236226537</c:v>
                </c:pt>
                <c:pt idx="288">
                  <c:v>-1.8032414698215362</c:v>
                </c:pt>
                <c:pt idx="289">
                  <c:v>-1.8773884514485371</c:v>
                </c:pt>
                <c:pt idx="290">
                  <c:v>-1.7678083989555367</c:v>
                </c:pt>
                <c:pt idx="291">
                  <c:v>-1.6890682414755367</c:v>
                </c:pt>
                <c:pt idx="292">
                  <c:v>-1.9200393700835363</c:v>
                </c:pt>
                <c:pt idx="293">
                  <c:v>-2.0233858267760372</c:v>
                </c:pt>
                <c:pt idx="294">
                  <c:v>-1.9167585301885364</c:v>
                </c:pt>
                <c:pt idx="295">
                  <c:v>-1.8258792650970364</c:v>
                </c:pt>
                <c:pt idx="296">
                  <c:v>-2.0306036745450369</c:v>
                </c:pt>
                <c:pt idx="297">
                  <c:v>-2.125748031500037</c:v>
                </c:pt>
                <c:pt idx="298">
                  <c:v>-2.0552099737575364</c:v>
                </c:pt>
                <c:pt idx="299">
                  <c:v>-2.0243700787445364</c:v>
                </c:pt>
                <c:pt idx="300">
                  <c:v>-2.1762729658830366</c:v>
                </c:pt>
                <c:pt idx="301">
                  <c:v>-2.2704330708695366</c:v>
                </c:pt>
                <c:pt idx="302">
                  <c:v>-2.2153149606335365</c:v>
                </c:pt>
                <c:pt idx="303">
                  <c:v>-2.104094488193037</c:v>
                </c:pt>
                <c:pt idx="304">
                  <c:v>-2.2294225721820364</c:v>
                </c:pt>
                <c:pt idx="305">
                  <c:v>-2.310787401578037</c:v>
                </c:pt>
                <c:pt idx="306">
                  <c:v>-2.2540288713945369</c:v>
                </c:pt>
                <c:pt idx="307">
                  <c:v>-2.156587926513037</c:v>
                </c:pt>
                <c:pt idx="308">
                  <c:v>-2.0978608923925366</c:v>
                </c:pt>
                <c:pt idx="309">
                  <c:v>-1.9702362204770365</c:v>
                </c:pt>
                <c:pt idx="310">
                  <c:v>-1.8563910761205369</c:v>
                </c:pt>
                <c:pt idx="311">
                  <c:v>-1.7743700787455365</c:v>
                </c:pt>
                <c:pt idx="312">
                  <c:v>-1.7983202099790372</c:v>
                </c:pt>
                <c:pt idx="313">
                  <c:v>-1.9092125984300363</c:v>
                </c:pt>
                <c:pt idx="314">
                  <c:v>-1.8839501312385369</c:v>
                </c:pt>
                <c:pt idx="315">
                  <c:v>-1.8173490813700361</c:v>
                </c:pt>
                <c:pt idx="316">
                  <c:v>-1.8524540682465371</c:v>
                </c:pt>
                <c:pt idx="317">
                  <c:v>-1.962362204729037</c:v>
                </c:pt>
                <c:pt idx="318">
                  <c:v>-1.9325065616845372</c:v>
                </c:pt>
                <c:pt idx="319">
                  <c:v>-1.8485170603725365</c:v>
                </c:pt>
                <c:pt idx="320">
                  <c:v>-1.8865748031545362</c:v>
                </c:pt>
                <c:pt idx="321">
                  <c:v>-1.8977296587975365</c:v>
                </c:pt>
                <c:pt idx="322">
                  <c:v>-1.857375328089037</c:v>
                </c:pt>
                <c:pt idx="323">
                  <c:v>-1.8120997375380368</c:v>
                </c:pt>
                <c:pt idx="324">
                  <c:v>-1.2756824147055363</c:v>
                </c:pt>
                <c:pt idx="325">
                  <c:v>-1.3672178477760366</c:v>
                </c:pt>
                <c:pt idx="326">
                  <c:v>-1.4141338582745364</c:v>
                </c:pt>
                <c:pt idx="327">
                  <c:v>-1.493858267723037</c:v>
                </c:pt>
                <c:pt idx="328">
                  <c:v>-1.6828346456750367</c:v>
                </c:pt>
                <c:pt idx="329">
                  <c:v>-1.8150524934435364</c:v>
                </c:pt>
                <c:pt idx="330">
                  <c:v>-1.7851968503990365</c:v>
                </c:pt>
                <c:pt idx="331">
                  <c:v>-1.7235170603730365</c:v>
                </c:pt>
                <c:pt idx="332">
                  <c:v>-1.9124934383250363</c:v>
                </c:pt>
                <c:pt idx="333">
                  <c:v>-2.0378215223140366</c:v>
                </c:pt>
                <c:pt idx="334">
                  <c:v>-1.9620341207395366</c:v>
                </c:pt>
                <c:pt idx="335">
                  <c:v>-1.8908398950180363</c:v>
                </c:pt>
                <c:pt idx="336">
                  <c:v>-2.0391338582720362</c:v>
                </c:pt>
                <c:pt idx="337">
                  <c:v>-2.1208267716575371</c:v>
                </c:pt>
                <c:pt idx="338">
                  <c:v>-2.0404461942300367</c:v>
                </c:pt>
                <c:pt idx="339">
                  <c:v>-1.1588845144435367</c:v>
                </c:pt>
                <c:pt idx="340">
                  <c:v>-1.0496325459400366</c:v>
                </c:pt>
                <c:pt idx="341">
                  <c:v>-1.2185958005325368</c:v>
                </c:pt>
                <c:pt idx="342">
                  <c:v>-1.2769947506635368</c:v>
                </c:pt>
                <c:pt idx="343">
                  <c:v>-1.3613123359650365</c:v>
                </c:pt>
                <c:pt idx="344">
                  <c:v>-1.6109842519745365</c:v>
                </c:pt>
                <c:pt idx="345">
                  <c:v>-1.7080971128665365</c:v>
                </c:pt>
                <c:pt idx="346">
                  <c:v>-1.6729921259900369</c:v>
                </c:pt>
                <c:pt idx="347">
                  <c:v>-1.6352624671975367</c:v>
                </c:pt>
                <c:pt idx="348">
                  <c:v>-1.8508136482990363</c:v>
                </c:pt>
                <c:pt idx="349">
                  <c:v>-1.9781102362250369</c:v>
                </c:pt>
                <c:pt idx="350">
                  <c:v>-1.909868766409037</c:v>
                </c:pt>
                <c:pt idx="351">
                  <c:v>-1.8183333333385363</c:v>
                </c:pt>
                <c:pt idx="352">
                  <c:v>-2.0079658792695367</c:v>
                </c:pt>
                <c:pt idx="353">
                  <c:v>-2.1401837270380364</c:v>
                </c:pt>
                <c:pt idx="354">
                  <c:v>-2.0876902887180364</c:v>
                </c:pt>
                <c:pt idx="355">
                  <c:v>-1.9751574803195364</c:v>
                </c:pt>
                <c:pt idx="356">
                  <c:v>-2.1329658792690367</c:v>
                </c:pt>
                <c:pt idx="357">
                  <c:v>-2.2517322834680371</c:v>
                </c:pt>
                <c:pt idx="358">
                  <c:v>-2.2002230971165364</c:v>
                </c:pt>
                <c:pt idx="359">
                  <c:v>-2.094908136487037</c:v>
                </c:pt>
                <c:pt idx="360">
                  <c:v>-2.216627296591537</c:v>
                </c:pt>
                <c:pt idx="361">
                  <c:v>-2.3337532808430366</c:v>
                </c:pt>
                <c:pt idx="362">
                  <c:v>-2.290774278218537</c:v>
                </c:pt>
                <c:pt idx="363">
                  <c:v>-2.1897244094525368</c:v>
                </c:pt>
                <c:pt idx="364">
                  <c:v>-2.2996325459350366</c:v>
                </c:pt>
                <c:pt idx="365">
                  <c:v>-2.4062598425225366</c:v>
                </c:pt>
                <c:pt idx="366">
                  <c:v>-2.381653543310037</c:v>
                </c:pt>
                <c:pt idx="367">
                  <c:v>-2.2888057742815366</c:v>
                </c:pt>
                <c:pt idx="368">
                  <c:v>-2.3764041994780367</c:v>
                </c:pt>
                <c:pt idx="369">
                  <c:v>-2.4748293963280368</c:v>
                </c:pt>
                <c:pt idx="370">
                  <c:v>-2.4610498687690363</c:v>
                </c:pt>
                <c:pt idx="371">
                  <c:v>-2.4121653543335366</c:v>
                </c:pt>
                <c:pt idx="372">
                  <c:v>-2.4912335958030365</c:v>
                </c:pt>
                <c:pt idx="373">
                  <c:v>-2.5883464566950369</c:v>
                </c:pt>
                <c:pt idx="374">
                  <c:v>-2.5978608923905364</c:v>
                </c:pt>
                <c:pt idx="375">
                  <c:v>-2.5486482939655364</c:v>
                </c:pt>
                <c:pt idx="376">
                  <c:v>-2.6011417322855372</c:v>
                </c:pt>
                <c:pt idx="377">
                  <c:v>-2.6352624671935363</c:v>
                </c:pt>
                <c:pt idx="378">
                  <c:v>-2.5660367454090363</c:v>
                </c:pt>
                <c:pt idx="379">
                  <c:v>-2.4243044619450362</c:v>
                </c:pt>
                <c:pt idx="380">
                  <c:v>-2.4315223097140368</c:v>
                </c:pt>
                <c:pt idx="381">
                  <c:v>-2.5329002624695365</c:v>
                </c:pt>
                <c:pt idx="382">
                  <c:v>-2.5637401574825365</c:v>
                </c:pt>
                <c:pt idx="383">
                  <c:v>-2.4745013123385364</c:v>
                </c:pt>
                <c:pt idx="384">
                  <c:v>-2.5361811023645364</c:v>
                </c:pt>
                <c:pt idx="385">
                  <c:v>-2.6598687664060368</c:v>
                </c:pt>
                <c:pt idx="386">
                  <c:v>-2.6690551181120368</c:v>
                </c:pt>
                <c:pt idx="387">
                  <c:v>-2.623451443571537</c:v>
                </c:pt>
                <c:pt idx="388">
                  <c:v>-2.6218110236240371</c:v>
                </c:pt>
                <c:pt idx="389">
                  <c:v>-2.7120341207365364</c:v>
                </c:pt>
                <c:pt idx="390">
                  <c:v>-2.7149868766420369</c:v>
                </c:pt>
                <c:pt idx="391">
                  <c:v>-2.6647900262485367</c:v>
                </c:pt>
                <c:pt idx="392">
                  <c:v>-2.7310629921275371</c:v>
                </c:pt>
                <c:pt idx="393">
                  <c:v>-2.8143963254605371</c:v>
                </c:pt>
                <c:pt idx="394">
                  <c:v>-2.7940551181115367</c:v>
                </c:pt>
                <c:pt idx="395">
                  <c:v>-2.7235170603690371</c:v>
                </c:pt>
                <c:pt idx="396">
                  <c:v>-2.7678083989515363</c:v>
                </c:pt>
                <c:pt idx="397">
                  <c:v>-2.8737795275600364</c:v>
                </c:pt>
                <c:pt idx="398">
                  <c:v>-2.9049475065625368</c:v>
                </c:pt>
                <c:pt idx="399">
                  <c:v>-2.8682020997385367</c:v>
                </c:pt>
                <c:pt idx="400">
                  <c:v>-2.9243044619430369</c:v>
                </c:pt>
                <c:pt idx="401">
                  <c:v>-2.981062992126537</c:v>
                </c:pt>
                <c:pt idx="402">
                  <c:v>-2.9636745406830372</c:v>
                </c:pt>
                <c:pt idx="403">
                  <c:v>-2.9183989501320369</c:v>
                </c:pt>
                <c:pt idx="404">
                  <c:v>-2.7274540682430368</c:v>
                </c:pt>
                <c:pt idx="405">
                  <c:v>-2.4587532808425365</c:v>
                </c:pt>
                <c:pt idx="406">
                  <c:v>-2.2911023622080364</c:v>
                </c:pt>
                <c:pt idx="407">
                  <c:v>-2.2189238845180368</c:v>
                </c:pt>
                <c:pt idx="408">
                  <c:v>-2.3941207349110369</c:v>
                </c:pt>
                <c:pt idx="409">
                  <c:v>-2.5427427821545372</c:v>
                </c:pt>
                <c:pt idx="410">
                  <c:v>-2.5348687664065368</c:v>
                </c:pt>
                <c:pt idx="411">
                  <c:v>-2.4531758530210368</c:v>
                </c:pt>
                <c:pt idx="412">
                  <c:v>-2.5368372703435362</c:v>
                </c:pt>
                <c:pt idx="413">
                  <c:v>-2.6726640419965371</c:v>
                </c:pt>
                <c:pt idx="414">
                  <c:v>-2.6903805774295364</c:v>
                </c:pt>
                <c:pt idx="415">
                  <c:v>-2.6139370078760367</c:v>
                </c:pt>
                <c:pt idx="416">
                  <c:v>-2.6529790026265365</c:v>
                </c:pt>
                <c:pt idx="417">
                  <c:v>-2.7917585301850369</c:v>
                </c:pt>
                <c:pt idx="418">
                  <c:v>-2.8104593175865364</c:v>
                </c:pt>
                <c:pt idx="419">
                  <c:v>-2.7553412073505363</c:v>
                </c:pt>
                <c:pt idx="420">
                  <c:v>-2.797664041996037</c:v>
                </c:pt>
                <c:pt idx="421">
                  <c:v>-2.902650918636037</c:v>
                </c:pt>
                <c:pt idx="422">
                  <c:v>-2.931850393701537</c:v>
                </c:pt>
                <c:pt idx="423">
                  <c:v>-2.8672178477700365</c:v>
                </c:pt>
                <c:pt idx="424">
                  <c:v>-2.9147900262475366</c:v>
                </c:pt>
                <c:pt idx="425">
                  <c:v>-2.9833595800530368</c:v>
                </c:pt>
                <c:pt idx="426">
                  <c:v>-2.9876246719165369</c:v>
                </c:pt>
                <c:pt idx="427">
                  <c:v>-2.9348031496070366</c:v>
                </c:pt>
                <c:pt idx="428">
                  <c:v>-2.9649868766410368</c:v>
                </c:pt>
                <c:pt idx="429">
                  <c:v>-0.62148293964253698</c:v>
                </c:pt>
                <c:pt idx="430">
                  <c:v>-0.78847769029803638</c:v>
                </c:pt>
                <c:pt idx="431">
                  <c:v>-0.93513123360453632</c:v>
                </c:pt>
                <c:pt idx="432">
                  <c:v>-1.2497637795350367</c:v>
                </c:pt>
                <c:pt idx="433">
                  <c:v>-1.3114435695610362</c:v>
                </c:pt>
                <c:pt idx="434">
                  <c:v>-1.3340813648365364</c:v>
                </c:pt>
                <c:pt idx="435">
                  <c:v>-1.408884514442537</c:v>
                </c:pt>
                <c:pt idx="436">
                  <c:v>-1.5942519685100365</c:v>
                </c:pt>
                <c:pt idx="437">
                  <c:v>-1.6037664042055368</c:v>
                </c:pt>
                <c:pt idx="438">
                  <c:v>-1.5607874015810363</c:v>
                </c:pt>
                <c:pt idx="439">
                  <c:v>-1.6113123359640369</c:v>
                </c:pt>
                <c:pt idx="440">
                  <c:v>-1.6775853018430364</c:v>
                </c:pt>
                <c:pt idx="441">
                  <c:v>-1.7133464566985364</c:v>
                </c:pt>
                <c:pt idx="442">
                  <c:v>-1.7035039370135365</c:v>
                </c:pt>
                <c:pt idx="443">
                  <c:v>-1.7267979002680365</c:v>
                </c:pt>
                <c:pt idx="444">
                  <c:v>-1.9909055118155363</c:v>
                </c:pt>
                <c:pt idx="445">
                  <c:v>-1.9758136482985371</c:v>
                </c:pt>
                <c:pt idx="446">
                  <c:v>-1.9108530183775372</c:v>
                </c:pt>
                <c:pt idx="447">
                  <c:v>-1.9587532808445367</c:v>
                </c:pt>
                <c:pt idx="448">
                  <c:v>-2.2126902887175364</c:v>
                </c:pt>
                <c:pt idx="449">
                  <c:v>-2.227454068245037</c:v>
                </c:pt>
                <c:pt idx="450">
                  <c:v>-2.1014698162770369</c:v>
                </c:pt>
                <c:pt idx="451">
                  <c:v>-2.1651181102400372</c:v>
                </c:pt>
                <c:pt idx="452">
                  <c:v>-2.3990419947535369</c:v>
                </c:pt>
                <c:pt idx="453">
                  <c:v>-2.441692913388537</c:v>
                </c:pt>
                <c:pt idx="454">
                  <c:v>-2.3652493438350364</c:v>
                </c:pt>
                <c:pt idx="455">
                  <c:v>-2.3967454068270371</c:v>
                </c:pt>
                <c:pt idx="456">
                  <c:v>-2.5581627296610367</c:v>
                </c:pt>
                <c:pt idx="457">
                  <c:v>-2.6533070866160369</c:v>
                </c:pt>
                <c:pt idx="458">
                  <c:v>-2.5837532808420365</c:v>
                </c:pt>
                <c:pt idx="459">
                  <c:v>-2.481719160107537</c:v>
                </c:pt>
                <c:pt idx="460">
                  <c:v>-2.6401837270360371</c:v>
                </c:pt>
                <c:pt idx="461">
                  <c:v>-2.8153805774290364</c:v>
                </c:pt>
                <c:pt idx="462">
                  <c:v>-2.750091863518537</c:v>
                </c:pt>
                <c:pt idx="463">
                  <c:v>-2.6546194225740365</c:v>
                </c:pt>
                <c:pt idx="464">
                  <c:v>-2.8288320209985365</c:v>
                </c:pt>
                <c:pt idx="465">
                  <c:v>-2.9662992125990364</c:v>
                </c:pt>
                <c:pt idx="466">
                  <c:v>-2.9367716535440369</c:v>
                </c:pt>
                <c:pt idx="467">
                  <c:v>-2.8511417322845372</c:v>
                </c:pt>
                <c:pt idx="468">
                  <c:v>-2.9764698162735366</c:v>
                </c:pt>
                <c:pt idx="469">
                  <c:v>-3.0857217847770366</c:v>
                </c:pt>
                <c:pt idx="470">
                  <c:v>-3.0614435695540365</c:v>
                </c:pt>
                <c:pt idx="471">
                  <c:v>-2.970236220473037</c:v>
                </c:pt>
                <c:pt idx="472">
                  <c:v>-3.0630839895015365</c:v>
                </c:pt>
                <c:pt idx="473">
                  <c:v>-3.1326377952755369</c:v>
                </c:pt>
                <c:pt idx="474">
                  <c:v>-3.1054068241470372</c:v>
                </c:pt>
                <c:pt idx="475">
                  <c:v>-3.0762073490815371</c:v>
                </c:pt>
                <c:pt idx="476">
                  <c:v>-3.1162335958005372</c:v>
                </c:pt>
                <c:pt idx="477">
                  <c:v>-3.0985170603675369</c:v>
                </c:pt>
                <c:pt idx="478">
                  <c:v>-3.1011417322835371</c:v>
                </c:pt>
                <c:pt idx="479">
                  <c:v>-3.0785039370080369</c:v>
                </c:pt>
                <c:pt idx="480">
                  <c:v>-3.0775196850395368</c:v>
                </c:pt>
                <c:pt idx="481">
                  <c:v>-3.1014698162730365</c:v>
                </c:pt>
                <c:pt idx="482">
                  <c:v>-3.0991732283465367</c:v>
                </c:pt>
                <c:pt idx="483">
                  <c:v>-3.0781758530185366</c:v>
                </c:pt>
                <c:pt idx="484">
                  <c:v>-3.0771916010500364</c:v>
                </c:pt>
                <c:pt idx="485">
                  <c:v>-3.0975328083990368</c:v>
                </c:pt>
                <c:pt idx="486">
                  <c:v>-3.0939238845145365</c:v>
                </c:pt>
                <c:pt idx="487">
                  <c:v>-3.0785039370080369</c:v>
                </c:pt>
                <c:pt idx="488">
                  <c:v>-3.086049868766537</c:v>
                </c:pt>
                <c:pt idx="489">
                  <c:v>-3.1139370078740365</c:v>
                </c:pt>
                <c:pt idx="490">
                  <c:v>-3.1165616797900366</c:v>
                </c:pt>
                <c:pt idx="491">
                  <c:v>-3.0965485564305366</c:v>
                </c:pt>
                <c:pt idx="492">
                  <c:v>-3.0899868766405367</c:v>
                </c:pt>
                <c:pt idx="493">
                  <c:v>-3.1579002624670371</c:v>
                </c:pt>
                <c:pt idx="494">
                  <c:v>-3.1493700787400369</c:v>
                </c:pt>
                <c:pt idx="495">
                  <c:v>-3.0893307086615369</c:v>
                </c:pt>
                <c:pt idx="496">
                  <c:v>-3.1024540682415367</c:v>
                </c:pt>
                <c:pt idx="497">
                  <c:v>-3.1090157480315366</c:v>
                </c:pt>
                <c:pt idx="498">
                  <c:v>-3.1185301837270369</c:v>
                </c:pt>
                <c:pt idx="499">
                  <c:v>-3.0830971128610365</c:v>
                </c:pt>
                <c:pt idx="500">
                  <c:v>-3.0814566929135365</c:v>
                </c:pt>
                <c:pt idx="501">
                  <c:v>-3.0995013123360371</c:v>
                </c:pt>
                <c:pt idx="502">
                  <c:v>-3.1073753280840366</c:v>
                </c:pt>
                <c:pt idx="503">
                  <c:v>-3.0912992125985364</c:v>
                </c:pt>
                <c:pt idx="504">
                  <c:v>-3.0801443569555369</c:v>
                </c:pt>
                <c:pt idx="505">
                  <c:v>-3.1067191601050368</c:v>
                </c:pt>
                <c:pt idx="506">
                  <c:v>-3.1090157480315366</c:v>
                </c:pt>
                <c:pt idx="507">
                  <c:v>-3.0890026246720366</c:v>
                </c:pt>
                <c:pt idx="508">
                  <c:v>-3.0942519685040368</c:v>
                </c:pt>
                <c:pt idx="509">
                  <c:v>-3.126076115485537</c:v>
                </c:pt>
                <c:pt idx="510">
                  <c:v>-3.1293569553805369</c:v>
                </c:pt>
                <c:pt idx="511">
                  <c:v>-3.1083595800525368</c:v>
                </c:pt>
                <c:pt idx="512">
                  <c:v>-3.0929396325460363</c:v>
                </c:pt>
                <c:pt idx="513">
                  <c:v>-3.1063910761155364</c:v>
                </c:pt>
                <c:pt idx="514">
                  <c:v>-3.0407742782155367</c:v>
                </c:pt>
                <c:pt idx="515">
                  <c:v>-2.7136745406840364</c:v>
                </c:pt>
                <c:pt idx="516">
                  <c:v>-2.4436614173255364</c:v>
                </c:pt>
                <c:pt idx="517">
                  <c:v>-2.3934645669320371</c:v>
                </c:pt>
                <c:pt idx="518">
                  <c:v>-2.3567191601080371</c:v>
                </c:pt>
                <c:pt idx="519">
                  <c:v>-2.3655774278245367</c:v>
                </c:pt>
                <c:pt idx="520">
                  <c:v>-2.4223359580080368</c:v>
                </c:pt>
                <c:pt idx="521">
                  <c:v>-0.38296587927603642</c:v>
                </c:pt>
                <c:pt idx="522">
                  <c:v>-0.60901574804153658</c:v>
                </c:pt>
                <c:pt idx="523">
                  <c:v>-0.78486876641353653</c:v>
                </c:pt>
                <c:pt idx="524">
                  <c:v>-1.0703018372785364</c:v>
                </c:pt>
                <c:pt idx="525">
                  <c:v>-1.1592125984330366</c:v>
                </c:pt>
                <c:pt idx="526">
                  <c:v>-1.2015354330785364</c:v>
                </c:pt>
                <c:pt idx="527">
                  <c:v>-1.2638713910835366</c:v>
                </c:pt>
                <c:pt idx="528">
                  <c:v>-1.4925459317650365</c:v>
                </c:pt>
                <c:pt idx="529">
                  <c:v>-1.4659711286155366</c:v>
                </c:pt>
                <c:pt idx="530">
                  <c:v>-1.4554724409515369</c:v>
                </c:pt>
                <c:pt idx="531">
                  <c:v>-1.5486482939695367</c:v>
                </c:pt>
                <c:pt idx="532">
                  <c:v>-1.800616797905537</c:v>
                </c:pt>
                <c:pt idx="533">
                  <c:v>-1.8038976378005369</c:v>
                </c:pt>
                <c:pt idx="534">
                  <c:v>-1.7704330708715368</c:v>
                </c:pt>
                <c:pt idx="535">
                  <c:v>-1.7835564304515366</c:v>
                </c:pt>
                <c:pt idx="536">
                  <c:v>-2.0023884514480361</c:v>
                </c:pt>
                <c:pt idx="537">
                  <c:v>-1.9594094488235365</c:v>
                </c:pt>
                <c:pt idx="538">
                  <c:v>-1.8836220472490366</c:v>
                </c:pt>
                <c:pt idx="539">
                  <c:v>-0.46006561680853686</c:v>
                </c:pt>
                <c:pt idx="540">
                  <c:v>-0.26026246720303625</c:v>
                </c:pt>
                <c:pt idx="541">
                  <c:v>-0.40954068242553632</c:v>
                </c:pt>
                <c:pt idx="542">
                  <c:v>-0.54602362205753652</c:v>
                </c:pt>
                <c:pt idx="543">
                  <c:v>-0.63296587927503678</c:v>
                </c:pt>
                <c:pt idx="544">
                  <c:v>-0.7281102362300369</c:v>
                </c:pt>
                <c:pt idx="545">
                  <c:v>-0.80028871392003653</c:v>
                </c:pt>
                <c:pt idx="546">
                  <c:v>-0.87082677166253664</c:v>
                </c:pt>
                <c:pt idx="547">
                  <c:v>-0.95612860893253693</c:v>
                </c:pt>
                <c:pt idx="548">
                  <c:v>-1.1493700787480368</c:v>
                </c:pt>
                <c:pt idx="549">
                  <c:v>-1.1995669291415365</c:v>
                </c:pt>
                <c:pt idx="550">
                  <c:v>-1.1926771653620367</c:v>
                </c:pt>
                <c:pt idx="551">
                  <c:v>-1.2566535433145365</c:v>
                </c:pt>
                <c:pt idx="552">
                  <c:v>-1.4928740157545368</c:v>
                </c:pt>
                <c:pt idx="553">
                  <c:v>-1.5010761154920367</c:v>
                </c:pt>
                <c:pt idx="554">
                  <c:v>-1.4669553805840367</c:v>
                </c:pt>
                <c:pt idx="555">
                  <c:v>-1.4925459317650365</c:v>
                </c:pt>
                <c:pt idx="556">
                  <c:v>-1.6939895013180366</c:v>
                </c:pt>
                <c:pt idx="557">
                  <c:v>-1.6086876640480368</c:v>
                </c:pt>
                <c:pt idx="558">
                  <c:v>-1.5857217847830367</c:v>
                </c:pt>
                <c:pt idx="559">
                  <c:v>-1.6844750656225367</c:v>
                </c:pt>
                <c:pt idx="560">
                  <c:v>-1.8908398950180363</c:v>
                </c:pt>
                <c:pt idx="561">
                  <c:v>-1.8596719160155368</c:v>
                </c:pt>
                <c:pt idx="562">
                  <c:v>-1.7940551181155371</c:v>
                </c:pt>
                <c:pt idx="563">
                  <c:v>-1.7943832021050365</c:v>
                </c:pt>
                <c:pt idx="564">
                  <c:v>-1.9974671916055371</c:v>
                </c:pt>
                <c:pt idx="565">
                  <c:v>-1.9659711286135364</c:v>
                </c:pt>
                <c:pt idx="566">
                  <c:v>-1.888215223102037</c:v>
                </c:pt>
                <c:pt idx="567">
                  <c:v>-1.8196456692965368</c:v>
                </c:pt>
                <c:pt idx="568">
                  <c:v>-2.0233858267760372</c:v>
                </c:pt>
                <c:pt idx="569">
                  <c:v>-1.9764698162775369</c:v>
                </c:pt>
                <c:pt idx="570">
                  <c:v>-1.8678740157530367</c:v>
                </c:pt>
                <c:pt idx="571">
                  <c:v>-1.871482939637537</c:v>
                </c:pt>
                <c:pt idx="572">
                  <c:v>-2.0401181102405364</c:v>
                </c:pt>
                <c:pt idx="573">
                  <c:v>-1.9364435695585369</c:v>
                </c:pt>
                <c:pt idx="574">
                  <c:v>-1.8462204724460367</c:v>
                </c:pt>
                <c:pt idx="575">
                  <c:v>-1.8337532808450367</c:v>
                </c:pt>
                <c:pt idx="576">
                  <c:v>-2.0220734908180367</c:v>
                </c:pt>
                <c:pt idx="577">
                  <c:v>-2.0414304461985369</c:v>
                </c:pt>
                <c:pt idx="578">
                  <c:v>-2.0164960629965369</c:v>
                </c:pt>
                <c:pt idx="579">
                  <c:v>-1.943989501317037</c:v>
                </c:pt>
                <c:pt idx="580">
                  <c:v>-1.9843438320255364</c:v>
                </c:pt>
                <c:pt idx="581">
                  <c:v>-1.9951706036790364</c:v>
                </c:pt>
                <c:pt idx="582">
                  <c:v>-1.9216797900310363</c:v>
                </c:pt>
                <c:pt idx="583">
                  <c:v>-1.859015748036537</c:v>
                </c:pt>
                <c:pt idx="584">
                  <c:v>-0.78585301838203669</c:v>
                </c:pt>
                <c:pt idx="585">
                  <c:v>-0.41347769029953652</c:v>
                </c:pt>
                <c:pt idx="586">
                  <c:v>-0.67069553806753657</c:v>
                </c:pt>
                <c:pt idx="587">
                  <c:v>-0.81964566930053628</c:v>
                </c:pt>
                <c:pt idx="588">
                  <c:v>-1.0184645669375367</c:v>
                </c:pt>
                <c:pt idx="589">
                  <c:v>-1.1519947506640369</c:v>
                </c:pt>
                <c:pt idx="590">
                  <c:v>-1.2048162729735363</c:v>
                </c:pt>
                <c:pt idx="591">
                  <c:v>-1.2245013123435369</c:v>
                </c:pt>
                <c:pt idx="592">
                  <c:v>-1.3262073490885369</c:v>
                </c:pt>
                <c:pt idx="593">
                  <c:v>-1.3567191601120365</c:v>
                </c:pt>
                <c:pt idx="594">
                  <c:v>-1.3580314960700366</c:v>
                </c:pt>
                <c:pt idx="595">
                  <c:v>-1.3983858267785365</c:v>
                </c:pt>
                <c:pt idx="596">
                  <c:v>-1.5909711286150365</c:v>
                </c:pt>
                <c:pt idx="597">
                  <c:v>-1.6044225721845367</c:v>
                </c:pt>
                <c:pt idx="598">
                  <c:v>-0.55127296588953634</c:v>
                </c:pt>
                <c:pt idx="599">
                  <c:v>-0.73335958006203628</c:v>
                </c:pt>
                <c:pt idx="600">
                  <c:v>-0.96728346457553638</c:v>
                </c:pt>
                <c:pt idx="601">
                  <c:v>-1.1014698162810368</c:v>
                </c:pt>
                <c:pt idx="602">
                  <c:v>-1.1185301837350368</c:v>
                </c:pt>
                <c:pt idx="603">
                  <c:v>-1.1267322834725366</c:v>
                </c:pt>
                <c:pt idx="604">
                  <c:v>-1.2569816273040368</c:v>
                </c:pt>
                <c:pt idx="605">
                  <c:v>-1.2750262467265365</c:v>
                </c:pt>
                <c:pt idx="606">
                  <c:v>-1.2707611548630364</c:v>
                </c:pt>
                <c:pt idx="607">
                  <c:v>-1.3147244094560366</c:v>
                </c:pt>
                <c:pt idx="608">
                  <c:v>-1.4781102362270366</c:v>
                </c:pt>
                <c:pt idx="609">
                  <c:v>-1.4810629921325367</c:v>
                </c:pt>
                <c:pt idx="610">
                  <c:v>-1.2979921259915366</c:v>
                </c:pt>
                <c:pt idx="611">
                  <c:v>-0.50271653544353656</c:v>
                </c:pt>
                <c:pt idx="612">
                  <c:v>-0.8098031496155369</c:v>
                </c:pt>
                <c:pt idx="613">
                  <c:v>-0.9735170603760368</c:v>
                </c:pt>
                <c:pt idx="614">
                  <c:v>-1.0555380577510367</c:v>
                </c:pt>
                <c:pt idx="615">
                  <c:v>-1.0847375328165367</c:v>
                </c:pt>
                <c:pt idx="616">
                  <c:v>-1.2156430446270363</c:v>
                </c:pt>
                <c:pt idx="617">
                  <c:v>-1.3203018372775368</c:v>
                </c:pt>
                <c:pt idx="618">
                  <c:v>-1.3393307086685367</c:v>
                </c:pt>
                <c:pt idx="619">
                  <c:v>-1.2865091863590368</c:v>
                </c:pt>
                <c:pt idx="620">
                  <c:v>-1.4115091863585363</c:v>
                </c:pt>
                <c:pt idx="621">
                  <c:v>-1.4597375328150366</c:v>
                </c:pt>
                <c:pt idx="622">
                  <c:v>-1.4311942257285368</c:v>
                </c:pt>
                <c:pt idx="623">
                  <c:v>-1.4239763779595362</c:v>
                </c:pt>
                <c:pt idx="624">
                  <c:v>-1.5548818897700367</c:v>
                </c:pt>
                <c:pt idx="625">
                  <c:v>-1.5565223097175367</c:v>
                </c:pt>
                <c:pt idx="626">
                  <c:v>-1.5056692913450367</c:v>
                </c:pt>
                <c:pt idx="627">
                  <c:v>-1.3652493438390367</c:v>
                </c:pt>
                <c:pt idx="628">
                  <c:v>-1.5798162729720366</c:v>
                </c:pt>
                <c:pt idx="629">
                  <c:v>-1.6674146981685367</c:v>
                </c:pt>
                <c:pt idx="630">
                  <c:v>-1.5995013123420367</c:v>
                </c:pt>
                <c:pt idx="631">
                  <c:v>-1.5542257217910365</c:v>
                </c:pt>
                <c:pt idx="632">
                  <c:v>-1.6601968503995366</c:v>
                </c:pt>
                <c:pt idx="633">
                  <c:v>-1.6605249343890365</c:v>
                </c:pt>
                <c:pt idx="634">
                  <c:v>-1.5781758530245367</c:v>
                </c:pt>
                <c:pt idx="635">
                  <c:v>-1.5552099737595366</c:v>
                </c:pt>
                <c:pt idx="636">
                  <c:v>-1.7195800524990368</c:v>
                </c:pt>
                <c:pt idx="637">
                  <c:v>-1.6877559055175366</c:v>
                </c:pt>
                <c:pt idx="638">
                  <c:v>-1.6605249343890365</c:v>
                </c:pt>
                <c:pt idx="639">
                  <c:v>-1.6185301837330366</c:v>
                </c:pt>
                <c:pt idx="640">
                  <c:v>-1.7563254593230369</c:v>
                </c:pt>
                <c:pt idx="641">
                  <c:v>-1.7402493438375366</c:v>
                </c:pt>
                <c:pt idx="642">
                  <c:v>-1.6874278215280367</c:v>
                </c:pt>
                <c:pt idx="643">
                  <c:v>-1.6254199475125368</c:v>
                </c:pt>
                <c:pt idx="644">
                  <c:v>-1.7815879265145362</c:v>
                </c:pt>
                <c:pt idx="645">
                  <c:v>-1.7494356955435366</c:v>
                </c:pt>
                <c:pt idx="646">
                  <c:v>-1.6959580052550365</c:v>
                </c:pt>
                <c:pt idx="647">
                  <c:v>-1.6808661417380364</c:v>
                </c:pt>
                <c:pt idx="648">
                  <c:v>-1.786509186357037</c:v>
                </c:pt>
                <c:pt idx="649">
                  <c:v>-1.7353280839950367</c:v>
                </c:pt>
                <c:pt idx="650">
                  <c:v>-1.7005511811080369</c:v>
                </c:pt>
                <c:pt idx="651">
                  <c:v>-1.6277165354390366</c:v>
                </c:pt>
                <c:pt idx="652">
                  <c:v>-1.5627559055180367</c:v>
                </c:pt>
                <c:pt idx="653">
                  <c:v>-1.5302755905575367</c:v>
                </c:pt>
                <c:pt idx="654">
                  <c:v>-1.5066535433135364</c:v>
                </c:pt>
                <c:pt idx="655">
                  <c:v>-1.4567847769095366</c:v>
                </c:pt>
                <c:pt idx="656">
                  <c:v>-1.4206955380645363</c:v>
                </c:pt>
                <c:pt idx="657">
                  <c:v>-1.0906430446275364</c:v>
                </c:pt>
                <c:pt idx="658">
                  <c:v>-1.1844750656245369</c:v>
                </c:pt>
                <c:pt idx="659">
                  <c:v>-1.2350000000075365</c:v>
                </c:pt>
                <c:pt idx="660">
                  <c:v>-1.276338582684537</c:v>
                </c:pt>
                <c:pt idx="661">
                  <c:v>-1.3557349081435368</c:v>
                </c:pt>
                <c:pt idx="662">
                  <c:v>-1.4479265091930364</c:v>
                </c:pt>
                <c:pt idx="663">
                  <c:v>-1.3862467191670369</c:v>
                </c:pt>
                <c:pt idx="664">
                  <c:v>-1.472204724416037</c:v>
                </c:pt>
                <c:pt idx="665">
                  <c:v>-1.5699737532870368</c:v>
                </c:pt>
                <c:pt idx="666">
                  <c:v>-1.5926115485625365</c:v>
                </c:pt>
                <c:pt idx="667">
                  <c:v>-1.5141994750720364</c:v>
                </c:pt>
                <c:pt idx="668">
                  <c:v>-1.5939238845205366</c:v>
                </c:pt>
                <c:pt idx="669">
                  <c:v>-1.6513385826830369</c:v>
                </c:pt>
                <c:pt idx="670">
                  <c:v>-1.6549475065675363</c:v>
                </c:pt>
                <c:pt idx="671">
                  <c:v>-1.5745669291400368</c:v>
                </c:pt>
                <c:pt idx="672">
                  <c:v>-1.6510104986935366</c:v>
                </c:pt>
                <c:pt idx="673">
                  <c:v>-1.6874278215280367</c:v>
                </c:pt>
                <c:pt idx="674">
                  <c:v>-1.6611811023680367</c:v>
                </c:pt>
                <c:pt idx="675">
                  <c:v>-1.5762073490875368</c:v>
                </c:pt>
                <c:pt idx="676">
                  <c:v>-1.6336220472500367</c:v>
                </c:pt>
                <c:pt idx="677">
                  <c:v>-1.6644619422630367</c:v>
                </c:pt>
                <c:pt idx="678">
                  <c:v>-1.6454330708720368</c:v>
                </c:pt>
                <c:pt idx="679">
                  <c:v>-1.566364829402537</c:v>
                </c:pt>
                <c:pt idx="680">
                  <c:v>-1.5926115485625365</c:v>
                </c:pt>
                <c:pt idx="681">
                  <c:v>-1.6293569553865366</c:v>
                </c:pt>
                <c:pt idx="682">
                  <c:v>-1.5962204724470368</c:v>
                </c:pt>
                <c:pt idx="683">
                  <c:v>-1.5532414698225367</c:v>
                </c:pt>
                <c:pt idx="684">
                  <c:v>-1.6569160105045366</c:v>
                </c:pt>
                <c:pt idx="685">
                  <c:v>-1.6601968503995366</c:v>
                </c:pt>
                <c:pt idx="686">
                  <c:v>-1.6168897637855366</c:v>
                </c:pt>
                <c:pt idx="687">
                  <c:v>-1.5604593175915369</c:v>
                </c:pt>
                <c:pt idx="688">
                  <c:v>-1.5794881889825367</c:v>
                </c:pt>
                <c:pt idx="689">
                  <c:v>-1.6109842519745365</c:v>
                </c:pt>
                <c:pt idx="690">
                  <c:v>-1.6182020997435367</c:v>
                </c:pt>
                <c:pt idx="691">
                  <c:v>-1.5995013123420367</c:v>
                </c:pt>
                <c:pt idx="692">
                  <c:v>-1.6697112860950369</c:v>
                </c:pt>
                <c:pt idx="693">
                  <c:v>-1.7084251968560364</c:v>
                </c:pt>
                <c:pt idx="694">
                  <c:v>-1.715643044625037</c:v>
                </c:pt>
                <c:pt idx="695">
                  <c:v>-1.6546194225780368</c:v>
                </c:pt>
                <c:pt idx="696">
                  <c:v>-1.7432020997430371</c:v>
                </c:pt>
                <c:pt idx="697">
                  <c:v>-1.7855249343885369</c:v>
                </c:pt>
                <c:pt idx="698">
                  <c:v>-1.789790026252037</c:v>
                </c:pt>
                <c:pt idx="699">
                  <c:v>-1.7048162729715366</c:v>
                </c:pt>
                <c:pt idx="700">
                  <c:v>-1.746482939638037</c:v>
                </c:pt>
                <c:pt idx="701">
                  <c:v>-1.7517322834700364</c:v>
                </c:pt>
                <c:pt idx="702">
                  <c:v>-1.5141994750720364</c:v>
                </c:pt>
                <c:pt idx="703">
                  <c:v>-0.63493438321203666</c:v>
                </c:pt>
                <c:pt idx="704">
                  <c:v>-0.97679790027103675</c:v>
                </c:pt>
                <c:pt idx="705">
                  <c:v>-1.1605249343910371</c:v>
                </c:pt>
                <c:pt idx="706">
                  <c:v>-1.2661679790100364</c:v>
                </c:pt>
                <c:pt idx="707">
                  <c:v>-1.3235826771725367</c:v>
                </c:pt>
                <c:pt idx="708">
                  <c:v>-1.3872309711355366</c:v>
                </c:pt>
                <c:pt idx="709">
                  <c:v>-1.4702362204790367</c:v>
                </c:pt>
                <c:pt idx="710">
                  <c:v>-1.5145275590615368</c:v>
                </c:pt>
                <c:pt idx="711">
                  <c:v>-1.4662992126050369</c:v>
                </c:pt>
                <c:pt idx="712">
                  <c:v>-1.5260104986940366</c:v>
                </c:pt>
                <c:pt idx="713">
                  <c:v>-1.6244356955440367</c:v>
                </c:pt>
                <c:pt idx="714">
                  <c:v>-1.6372309711345365</c:v>
                </c:pt>
                <c:pt idx="715">
                  <c:v>-1.5345406824210368</c:v>
                </c:pt>
                <c:pt idx="716">
                  <c:v>-1.5755511811085365</c:v>
                </c:pt>
                <c:pt idx="717">
                  <c:v>-1.6792257217905364</c:v>
                </c:pt>
                <c:pt idx="718">
                  <c:v>-1.6661023622105366</c:v>
                </c:pt>
                <c:pt idx="719">
                  <c:v>-1.5483202099800368</c:v>
                </c:pt>
                <c:pt idx="720">
                  <c:v>-1.584737532814537</c:v>
                </c:pt>
                <c:pt idx="721">
                  <c:v>-1.6303412073550367</c:v>
                </c:pt>
                <c:pt idx="722">
                  <c:v>-1.6083595800585364</c:v>
                </c:pt>
                <c:pt idx="723">
                  <c:v>-1.5686614173290367</c:v>
                </c:pt>
                <c:pt idx="724">
                  <c:v>-1.6395275590610368</c:v>
                </c:pt>
                <c:pt idx="725">
                  <c:v>-1.6736482939690367</c:v>
                </c:pt>
                <c:pt idx="726">
                  <c:v>-1.6743044619480365</c:v>
                </c:pt>
                <c:pt idx="727">
                  <c:v>-1.6352624671975367</c:v>
                </c:pt>
                <c:pt idx="728">
                  <c:v>-1.6759448818955365</c:v>
                </c:pt>
                <c:pt idx="729">
                  <c:v>-1.7080971128665365</c:v>
                </c:pt>
                <c:pt idx="730">
                  <c:v>-1.6542913385885365</c:v>
                </c:pt>
                <c:pt idx="731">
                  <c:v>-0.26288713911903638</c:v>
                </c:pt>
                <c:pt idx="732">
                  <c:v>-0.52666666667703677</c:v>
                </c:pt>
                <c:pt idx="733">
                  <c:v>-0.58867454069253666</c:v>
                </c:pt>
                <c:pt idx="734">
                  <c:v>-0.76190288714853649</c:v>
                </c:pt>
                <c:pt idx="735">
                  <c:v>-0.83440944882803647</c:v>
                </c:pt>
                <c:pt idx="736">
                  <c:v>-0.93152230972003647</c:v>
                </c:pt>
                <c:pt idx="737">
                  <c:v>-1.0588188976460366</c:v>
                </c:pt>
                <c:pt idx="738">
                  <c:v>-1.0958923884595366</c:v>
                </c:pt>
                <c:pt idx="739">
                  <c:v>-1.0479921259925367</c:v>
                </c:pt>
                <c:pt idx="740">
                  <c:v>-1.1195144357035365</c:v>
                </c:pt>
                <c:pt idx="741">
                  <c:v>-1.2366404199550365</c:v>
                </c:pt>
                <c:pt idx="742">
                  <c:v>-1.3029133858340369</c:v>
                </c:pt>
                <c:pt idx="743">
                  <c:v>-1.1690551181180364</c:v>
                </c:pt>
                <c:pt idx="744">
                  <c:v>-1.2133464567005365</c:v>
                </c:pt>
                <c:pt idx="745">
                  <c:v>-1.2464829396400368</c:v>
                </c:pt>
                <c:pt idx="746">
                  <c:v>-1.256325459325037</c:v>
                </c:pt>
                <c:pt idx="747">
                  <c:v>-1.2684645669365366</c:v>
                </c:pt>
                <c:pt idx="748">
                  <c:v>-1.2956955380650363</c:v>
                </c:pt>
                <c:pt idx="749">
                  <c:v>-1.3301443569625366</c:v>
                </c:pt>
                <c:pt idx="750">
                  <c:v>-1.3544225721855367</c:v>
                </c:pt>
                <c:pt idx="751">
                  <c:v>-1.279619422579537</c:v>
                </c:pt>
                <c:pt idx="752">
                  <c:v>-1.3117716535505366</c:v>
                </c:pt>
                <c:pt idx="753">
                  <c:v>-1.3442519685110366</c:v>
                </c:pt>
                <c:pt idx="754">
                  <c:v>-1.3347375328155366</c:v>
                </c:pt>
                <c:pt idx="755">
                  <c:v>-1.2714173228420367</c:v>
                </c:pt>
                <c:pt idx="756">
                  <c:v>-1.3232545931830364</c:v>
                </c:pt>
                <c:pt idx="757">
                  <c:v>-1.3347375328155366</c:v>
                </c:pt>
                <c:pt idx="758">
                  <c:v>-1.256325459325037</c:v>
                </c:pt>
                <c:pt idx="759">
                  <c:v>-0.53355643045653656</c:v>
                </c:pt>
                <c:pt idx="760">
                  <c:v>-0.37541994751753638</c:v>
                </c:pt>
                <c:pt idx="761">
                  <c:v>-0.25829396326603682</c:v>
                </c:pt>
                <c:pt idx="762">
                  <c:v>-0.43742782153303672</c:v>
                </c:pt>
                <c:pt idx="763">
                  <c:v>-0.57981627297603655</c:v>
                </c:pt>
                <c:pt idx="764">
                  <c:v>-0.74024934384153651</c:v>
                </c:pt>
                <c:pt idx="765">
                  <c:v>-0.84622047245003662</c:v>
                </c:pt>
                <c:pt idx="766">
                  <c:v>-0.93283464567803653</c:v>
                </c:pt>
                <c:pt idx="767">
                  <c:v>-0.89805774279103634</c:v>
                </c:pt>
                <c:pt idx="768">
                  <c:v>-0.95678477691153674</c:v>
                </c:pt>
                <c:pt idx="769">
                  <c:v>-1.0824409448900365</c:v>
                </c:pt>
                <c:pt idx="770">
                  <c:v>-1.0991732283545366</c:v>
                </c:pt>
                <c:pt idx="771">
                  <c:v>-1.0010761154940364</c:v>
                </c:pt>
                <c:pt idx="772">
                  <c:v>-1.1063910761235367</c:v>
                </c:pt>
                <c:pt idx="773">
                  <c:v>-1.1674146981705364</c:v>
                </c:pt>
                <c:pt idx="774">
                  <c:v>-1.2162992126060366</c:v>
                </c:pt>
                <c:pt idx="775">
                  <c:v>-1.1490419947585364</c:v>
                </c:pt>
                <c:pt idx="776">
                  <c:v>-1.2041601049945365</c:v>
                </c:pt>
                <c:pt idx="777">
                  <c:v>-1.2891338582750365</c:v>
                </c:pt>
                <c:pt idx="778">
                  <c:v>-1.3147244094560366</c:v>
                </c:pt>
                <c:pt idx="779">
                  <c:v>-1.1749606299290365</c:v>
                </c:pt>
                <c:pt idx="780">
                  <c:v>-1.2359842519760367</c:v>
                </c:pt>
                <c:pt idx="781">
                  <c:v>-1.2924146981700364</c:v>
                </c:pt>
                <c:pt idx="782">
                  <c:v>-1.1900000000000364</c:v>
                </c:pt>
              </c:numCache>
              <c:extLst xmlns:c15="http://schemas.microsoft.com/office/drawing/2012/chart"/>
            </c:numRef>
          </c:yVal>
          <c:smooth val="1"/>
          <c:extLst xmlns:c15="http://schemas.microsoft.com/office/drawing/2012/chart">
            <c:ext xmlns:c16="http://schemas.microsoft.com/office/drawing/2014/chart" uri="{C3380CC4-5D6E-409C-BE32-E72D297353CC}">
              <c16:uniqueId val="{00000004-AFDB-4AC3-A053-A501BD6093EF}"/>
            </c:ext>
          </c:extLst>
        </c:ser>
        <c:ser>
          <c:idx val="0"/>
          <c:order val="4"/>
          <c:tx>
            <c:v>2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'2'!$L$2:$L$5000</c:f>
              <c:numCache>
                <c:formatCode>m/d/yy\ h:mm;@</c:formatCode>
                <c:ptCount val="4999"/>
                <c:pt idx="0">
                  <c:v>44306.75</c:v>
                </c:pt>
                <c:pt idx="1">
                  <c:v>44307</c:v>
                </c:pt>
                <c:pt idx="2">
                  <c:v>44307.25</c:v>
                </c:pt>
                <c:pt idx="3">
                  <c:v>44307.5</c:v>
                </c:pt>
                <c:pt idx="4">
                  <c:v>44307.75</c:v>
                </c:pt>
                <c:pt idx="5">
                  <c:v>44308</c:v>
                </c:pt>
                <c:pt idx="6">
                  <c:v>44308.25</c:v>
                </c:pt>
                <c:pt idx="7">
                  <c:v>44308.5</c:v>
                </c:pt>
                <c:pt idx="8">
                  <c:v>44308.75</c:v>
                </c:pt>
                <c:pt idx="9">
                  <c:v>44309</c:v>
                </c:pt>
                <c:pt idx="10">
                  <c:v>44309.25</c:v>
                </c:pt>
                <c:pt idx="11">
                  <c:v>44309.5</c:v>
                </c:pt>
                <c:pt idx="12">
                  <c:v>44309.75</c:v>
                </c:pt>
                <c:pt idx="13">
                  <c:v>44310</c:v>
                </c:pt>
                <c:pt idx="14">
                  <c:v>44310.25</c:v>
                </c:pt>
                <c:pt idx="15">
                  <c:v>44310.5</c:v>
                </c:pt>
                <c:pt idx="16">
                  <c:v>44310.75</c:v>
                </c:pt>
                <c:pt idx="17">
                  <c:v>44311</c:v>
                </c:pt>
                <c:pt idx="18">
                  <c:v>44311.25</c:v>
                </c:pt>
                <c:pt idx="19">
                  <c:v>44311.5</c:v>
                </c:pt>
                <c:pt idx="20">
                  <c:v>44311.75</c:v>
                </c:pt>
                <c:pt idx="21">
                  <c:v>44312</c:v>
                </c:pt>
                <c:pt idx="22">
                  <c:v>44312.25</c:v>
                </c:pt>
                <c:pt idx="23">
                  <c:v>44312.5</c:v>
                </c:pt>
                <c:pt idx="24">
                  <c:v>44312.75</c:v>
                </c:pt>
                <c:pt idx="25">
                  <c:v>44313</c:v>
                </c:pt>
                <c:pt idx="26">
                  <c:v>44313.25</c:v>
                </c:pt>
                <c:pt idx="27">
                  <c:v>44313.5</c:v>
                </c:pt>
                <c:pt idx="28">
                  <c:v>44313.75</c:v>
                </c:pt>
                <c:pt idx="29">
                  <c:v>44314</c:v>
                </c:pt>
                <c:pt idx="30">
                  <c:v>44314.25</c:v>
                </c:pt>
                <c:pt idx="31">
                  <c:v>44314.5</c:v>
                </c:pt>
                <c:pt idx="32">
                  <c:v>44314.75</c:v>
                </c:pt>
                <c:pt idx="33">
                  <c:v>44315</c:v>
                </c:pt>
                <c:pt idx="34">
                  <c:v>44315.25</c:v>
                </c:pt>
                <c:pt idx="35">
                  <c:v>44315.5</c:v>
                </c:pt>
                <c:pt idx="36">
                  <c:v>44315.75</c:v>
                </c:pt>
                <c:pt idx="37">
                  <c:v>44316</c:v>
                </c:pt>
                <c:pt idx="38">
                  <c:v>44316.25</c:v>
                </c:pt>
                <c:pt idx="39">
                  <c:v>44316.5</c:v>
                </c:pt>
                <c:pt idx="40">
                  <c:v>44316.75</c:v>
                </c:pt>
                <c:pt idx="41">
                  <c:v>44317</c:v>
                </c:pt>
                <c:pt idx="42">
                  <c:v>44317.25</c:v>
                </c:pt>
                <c:pt idx="43">
                  <c:v>44317.5</c:v>
                </c:pt>
                <c:pt idx="44">
                  <c:v>44317.75</c:v>
                </c:pt>
                <c:pt idx="45">
                  <c:v>44318</c:v>
                </c:pt>
                <c:pt idx="46">
                  <c:v>44318.25</c:v>
                </c:pt>
                <c:pt idx="47">
                  <c:v>44318.5</c:v>
                </c:pt>
                <c:pt idx="48">
                  <c:v>44318.75</c:v>
                </c:pt>
                <c:pt idx="49">
                  <c:v>44319</c:v>
                </c:pt>
                <c:pt idx="50">
                  <c:v>44319.25</c:v>
                </c:pt>
                <c:pt idx="51">
                  <c:v>44319.5</c:v>
                </c:pt>
                <c:pt idx="52">
                  <c:v>44319.75</c:v>
                </c:pt>
                <c:pt idx="53">
                  <c:v>44320</c:v>
                </c:pt>
                <c:pt idx="54">
                  <c:v>44320.25</c:v>
                </c:pt>
                <c:pt idx="55">
                  <c:v>44320.5</c:v>
                </c:pt>
                <c:pt idx="56">
                  <c:v>44320.75</c:v>
                </c:pt>
                <c:pt idx="57">
                  <c:v>44321</c:v>
                </c:pt>
                <c:pt idx="58">
                  <c:v>44321.25</c:v>
                </c:pt>
                <c:pt idx="59">
                  <c:v>44321.5</c:v>
                </c:pt>
                <c:pt idx="60">
                  <c:v>44321.75</c:v>
                </c:pt>
                <c:pt idx="61">
                  <c:v>44322</c:v>
                </c:pt>
                <c:pt idx="62">
                  <c:v>44322.25</c:v>
                </c:pt>
                <c:pt idx="63">
                  <c:v>44322.5</c:v>
                </c:pt>
                <c:pt idx="64">
                  <c:v>44322.75</c:v>
                </c:pt>
                <c:pt idx="65">
                  <c:v>44323</c:v>
                </c:pt>
                <c:pt idx="66">
                  <c:v>44323.25</c:v>
                </c:pt>
                <c:pt idx="67">
                  <c:v>44323.5</c:v>
                </c:pt>
                <c:pt idx="68">
                  <c:v>44323.75</c:v>
                </c:pt>
                <c:pt idx="69">
                  <c:v>44324</c:v>
                </c:pt>
                <c:pt idx="70">
                  <c:v>44324.25</c:v>
                </c:pt>
                <c:pt idx="71">
                  <c:v>44324.5</c:v>
                </c:pt>
                <c:pt idx="72">
                  <c:v>44324.75</c:v>
                </c:pt>
                <c:pt idx="73">
                  <c:v>44325</c:v>
                </c:pt>
                <c:pt idx="74">
                  <c:v>44325.25</c:v>
                </c:pt>
                <c:pt idx="75">
                  <c:v>44325.5</c:v>
                </c:pt>
                <c:pt idx="76">
                  <c:v>44325.75</c:v>
                </c:pt>
                <c:pt idx="77">
                  <c:v>44326</c:v>
                </c:pt>
                <c:pt idx="78">
                  <c:v>44326.25</c:v>
                </c:pt>
                <c:pt idx="79">
                  <c:v>44326.5</c:v>
                </c:pt>
                <c:pt idx="80">
                  <c:v>44326.75</c:v>
                </c:pt>
                <c:pt idx="81">
                  <c:v>44327</c:v>
                </c:pt>
                <c:pt idx="82">
                  <c:v>44327.25</c:v>
                </c:pt>
                <c:pt idx="83">
                  <c:v>44327.5</c:v>
                </c:pt>
                <c:pt idx="84">
                  <c:v>44327.75</c:v>
                </c:pt>
                <c:pt idx="85">
                  <c:v>44328</c:v>
                </c:pt>
                <c:pt idx="86">
                  <c:v>44328.25</c:v>
                </c:pt>
                <c:pt idx="87">
                  <c:v>44328.5</c:v>
                </c:pt>
                <c:pt idx="88">
                  <c:v>44328.75</c:v>
                </c:pt>
                <c:pt idx="89">
                  <c:v>44329</c:v>
                </c:pt>
                <c:pt idx="90">
                  <c:v>44329.25</c:v>
                </c:pt>
                <c:pt idx="91">
                  <c:v>44329.5</c:v>
                </c:pt>
                <c:pt idx="92">
                  <c:v>44329.75</c:v>
                </c:pt>
                <c:pt idx="93">
                  <c:v>44330</c:v>
                </c:pt>
                <c:pt idx="94">
                  <c:v>44330.25</c:v>
                </c:pt>
                <c:pt idx="95">
                  <c:v>44330.5</c:v>
                </c:pt>
                <c:pt idx="96">
                  <c:v>44330.75</c:v>
                </c:pt>
                <c:pt idx="97">
                  <c:v>44331</c:v>
                </c:pt>
                <c:pt idx="98">
                  <c:v>44331.25</c:v>
                </c:pt>
                <c:pt idx="99">
                  <c:v>44331.5</c:v>
                </c:pt>
                <c:pt idx="100">
                  <c:v>44331.75</c:v>
                </c:pt>
                <c:pt idx="101">
                  <c:v>44332</c:v>
                </c:pt>
                <c:pt idx="102">
                  <c:v>44332.25</c:v>
                </c:pt>
                <c:pt idx="103">
                  <c:v>44332.5</c:v>
                </c:pt>
                <c:pt idx="104">
                  <c:v>44332.75</c:v>
                </c:pt>
                <c:pt idx="105">
                  <c:v>44333</c:v>
                </c:pt>
                <c:pt idx="106">
                  <c:v>44333.25</c:v>
                </c:pt>
                <c:pt idx="107">
                  <c:v>44333.5</c:v>
                </c:pt>
                <c:pt idx="108">
                  <c:v>44333.75</c:v>
                </c:pt>
                <c:pt idx="109">
                  <c:v>44334</c:v>
                </c:pt>
                <c:pt idx="110">
                  <c:v>44334.25</c:v>
                </c:pt>
                <c:pt idx="111">
                  <c:v>44334.5</c:v>
                </c:pt>
                <c:pt idx="112">
                  <c:v>44334.75</c:v>
                </c:pt>
                <c:pt idx="113">
                  <c:v>44335</c:v>
                </c:pt>
                <c:pt idx="114">
                  <c:v>44335.25</c:v>
                </c:pt>
                <c:pt idx="115">
                  <c:v>44335.5</c:v>
                </c:pt>
                <c:pt idx="116">
                  <c:v>44335.75</c:v>
                </c:pt>
                <c:pt idx="117">
                  <c:v>44336</c:v>
                </c:pt>
                <c:pt idx="118">
                  <c:v>44336.25</c:v>
                </c:pt>
                <c:pt idx="119">
                  <c:v>44336.5</c:v>
                </c:pt>
                <c:pt idx="120">
                  <c:v>44336.75</c:v>
                </c:pt>
                <c:pt idx="121">
                  <c:v>44337</c:v>
                </c:pt>
                <c:pt idx="122">
                  <c:v>44337.25</c:v>
                </c:pt>
                <c:pt idx="123">
                  <c:v>44337.5</c:v>
                </c:pt>
                <c:pt idx="124">
                  <c:v>44337.75</c:v>
                </c:pt>
                <c:pt idx="125">
                  <c:v>44338</c:v>
                </c:pt>
                <c:pt idx="126">
                  <c:v>44338.25</c:v>
                </c:pt>
                <c:pt idx="127">
                  <c:v>44338.5</c:v>
                </c:pt>
                <c:pt idx="128">
                  <c:v>44338.75</c:v>
                </c:pt>
                <c:pt idx="129">
                  <c:v>44339</c:v>
                </c:pt>
                <c:pt idx="130">
                  <c:v>44339.25</c:v>
                </c:pt>
                <c:pt idx="131">
                  <c:v>44339.5</c:v>
                </c:pt>
                <c:pt idx="132">
                  <c:v>44339.75</c:v>
                </c:pt>
                <c:pt idx="133">
                  <c:v>44340</c:v>
                </c:pt>
                <c:pt idx="134">
                  <c:v>44340.25</c:v>
                </c:pt>
                <c:pt idx="135">
                  <c:v>44340.5</c:v>
                </c:pt>
                <c:pt idx="136">
                  <c:v>44340.75</c:v>
                </c:pt>
                <c:pt idx="137">
                  <c:v>44341</c:v>
                </c:pt>
                <c:pt idx="138">
                  <c:v>44341.25</c:v>
                </c:pt>
                <c:pt idx="139">
                  <c:v>44341.5</c:v>
                </c:pt>
                <c:pt idx="140">
                  <c:v>44341.75</c:v>
                </c:pt>
                <c:pt idx="141">
                  <c:v>44342</c:v>
                </c:pt>
                <c:pt idx="142">
                  <c:v>44342.25</c:v>
                </c:pt>
                <c:pt idx="143">
                  <c:v>44342.5</c:v>
                </c:pt>
                <c:pt idx="144">
                  <c:v>44342.75</c:v>
                </c:pt>
                <c:pt idx="145">
                  <c:v>44343</c:v>
                </c:pt>
                <c:pt idx="146">
                  <c:v>44343.25</c:v>
                </c:pt>
                <c:pt idx="147">
                  <c:v>44343.5</c:v>
                </c:pt>
                <c:pt idx="148">
                  <c:v>44343.75</c:v>
                </c:pt>
                <c:pt idx="149">
                  <c:v>44344</c:v>
                </c:pt>
                <c:pt idx="150">
                  <c:v>44344.25</c:v>
                </c:pt>
                <c:pt idx="151">
                  <c:v>44344.5</c:v>
                </c:pt>
                <c:pt idx="152">
                  <c:v>44344.75</c:v>
                </c:pt>
                <c:pt idx="153">
                  <c:v>44345</c:v>
                </c:pt>
                <c:pt idx="154">
                  <c:v>44345.25</c:v>
                </c:pt>
                <c:pt idx="155">
                  <c:v>44345.5</c:v>
                </c:pt>
                <c:pt idx="156">
                  <c:v>44345.75</c:v>
                </c:pt>
                <c:pt idx="157">
                  <c:v>44346</c:v>
                </c:pt>
                <c:pt idx="158">
                  <c:v>44346.25</c:v>
                </c:pt>
                <c:pt idx="159">
                  <c:v>44346.5</c:v>
                </c:pt>
                <c:pt idx="160">
                  <c:v>44346.75</c:v>
                </c:pt>
                <c:pt idx="161">
                  <c:v>44347</c:v>
                </c:pt>
                <c:pt idx="162">
                  <c:v>44347.25</c:v>
                </c:pt>
                <c:pt idx="163">
                  <c:v>44347.5</c:v>
                </c:pt>
                <c:pt idx="164">
                  <c:v>44347.75</c:v>
                </c:pt>
                <c:pt idx="165">
                  <c:v>44348</c:v>
                </c:pt>
                <c:pt idx="166">
                  <c:v>44348.25</c:v>
                </c:pt>
                <c:pt idx="167">
                  <c:v>44348.5</c:v>
                </c:pt>
                <c:pt idx="168">
                  <c:v>44348.75</c:v>
                </c:pt>
                <c:pt idx="169">
                  <c:v>44349</c:v>
                </c:pt>
                <c:pt idx="170">
                  <c:v>44349.25</c:v>
                </c:pt>
                <c:pt idx="171">
                  <c:v>44349.5</c:v>
                </c:pt>
                <c:pt idx="172">
                  <c:v>44349.75</c:v>
                </c:pt>
                <c:pt idx="173">
                  <c:v>44350</c:v>
                </c:pt>
                <c:pt idx="174">
                  <c:v>44350.25</c:v>
                </c:pt>
                <c:pt idx="175">
                  <c:v>44350.5</c:v>
                </c:pt>
                <c:pt idx="176">
                  <c:v>44350.75</c:v>
                </c:pt>
                <c:pt idx="177">
                  <c:v>44351</c:v>
                </c:pt>
                <c:pt idx="178">
                  <c:v>44351.25</c:v>
                </c:pt>
                <c:pt idx="179">
                  <c:v>44351.5</c:v>
                </c:pt>
                <c:pt idx="180">
                  <c:v>44351.75</c:v>
                </c:pt>
                <c:pt idx="181">
                  <c:v>44352</c:v>
                </c:pt>
                <c:pt idx="182">
                  <c:v>44352.25</c:v>
                </c:pt>
                <c:pt idx="183">
                  <c:v>44352.5</c:v>
                </c:pt>
                <c:pt idx="184">
                  <c:v>44352.75</c:v>
                </c:pt>
                <c:pt idx="185">
                  <c:v>44353</c:v>
                </c:pt>
                <c:pt idx="186">
                  <c:v>44353.25</c:v>
                </c:pt>
                <c:pt idx="187">
                  <c:v>44353.5</c:v>
                </c:pt>
                <c:pt idx="188">
                  <c:v>44353.75</c:v>
                </c:pt>
                <c:pt idx="189">
                  <c:v>44354</c:v>
                </c:pt>
                <c:pt idx="190">
                  <c:v>44354.25</c:v>
                </c:pt>
                <c:pt idx="191">
                  <c:v>44354.5</c:v>
                </c:pt>
                <c:pt idx="192">
                  <c:v>44354.75</c:v>
                </c:pt>
                <c:pt idx="193">
                  <c:v>44355</c:v>
                </c:pt>
                <c:pt idx="194">
                  <c:v>44355.25</c:v>
                </c:pt>
                <c:pt idx="195">
                  <c:v>44355.5</c:v>
                </c:pt>
                <c:pt idx="196">
                  <c:v>44355.75</c:v>
                </c:pt>
                <c:pt idx="197">
                  <c:v>44356</c:v>
                </c:pt>
                <c:pt idx="198">
                  <c:v>44356.25</c:v>
                </c:pt>
                <c:pt idx="199">
                  <c:v>44356.5</c:v>
                </c:pt>
                <c:pt idx="200">
                  <c:v>44356.75</c:v>
                </c:pt>
                <c:pt idx="201">
                  <c:v>44357</c:v>
                </c:pt>
                <c:pt idx="202">
                  <c:v>44357.25</c:v>
                </c:pt>
                <c:pt idx="203">
                  <c:v>44357.5</c:v>
                </c:pt>
                <c:pt idx="204">
                  <c:v>44357.75</c:v>
                </c:pt>
                <c:pt idx="205">
                  <c:v>44358</c:v>
                </c:pt>
                <c:pt idx="206">
                  <c:v>44358.25</c:v>
                </c:pt>
                <c:pt idx="207">
                  <c:v>44358.5</c:v>
                </c:pt>
                <c:pt idx="208">
                  <c:v>44358.75</c:v>
                </c:pt>
                <c:pt idx="209">
                  <c:v>44359</c:v>
                </c:pt>
                <c:pt idx="210">
                  <c:v>44359.25</c:v>
                </c:pt>
                <c:pt idx="211">
                  <c:v>44359.5</c:v>
                </c:pt>
                <c:pt idx="212">
                  <c:v>44359.75</c:v>
                </c:pt>
                <c:pt idx="213">
                  <c:v>44360</c:v>
                </c:pt>
                <c:pt idx="214">
                  <c:v>44360.25</c:v>
                </c:pt>
                <c:pt idx="215">
                  <c:v>44360.5</c:v>
                </c:pt>
                <c:pt idx="216">
                  <c:v>44360.75</c:v>
                </c:pt>
                <c:pt idx="217">
                  <c:v>44361</c:v>
                </c:pt>
                <c:pt idx="218">
                  <c:v>44361.25</c:v>
                </c:pt>
                <c:pt idx="219">
                  <c:v>44361.5</c:v>
                </c:pt>
                <c:pt idx="220">
                  <c:v>44361.75</c:v>
                </c:pt>
                <c:pt idx="221">
                  <c:v>44362</c:v>
                </c:pt>
                <c:pt idx="222">
                  <c:v>44362.25</c:v>
                </c:pt>
                <c:pt idx="223">
                  <c:v>44362.5</c:v>
                </c:pt>
                <c:pt idx="224">
                  <c:v>44362.75</c:v>
                </c:pt>
                <c:pt idx="225">
                  <c:v>44363</c:v>
                </c:pt>
                <c:pt idx="226">
                  <c:v>44363.25</c:v>
                </c:pt>
                <c:pt idx="227">
                  <c:v>44363.5</c:v>
                </c:pt>
                <c:pt idx="228">
                  <c:v>44363.75</c:v>
                </c:pt>
                <c:pt idx="229">
                  <c:v>44364</c:v>
                </c:pt>
                <c:pt idx="230">
                  <c:v>44364.25</c:v>
                </c:pt>
                <c:pt idx="231">
                  <c:v>44364.5</c:v>
                </c:pt>
                <c:pt idx="232">
                  <c:v>44364.75</c:v>
                </c:pt>
                <c:pt idx="233">
                  <c:v>44365</c:v>
                </c:pt>
                <c:pt idx="234">
                  <c:v>44365.25</c:v>
                </c:pt>
                <c:pt idx="235">
                  <c:v>44365.5</c:v>
                </c:pt>
                <c:pt idx="236">
                  <c:v>44365.75</c:v>
                </c:pt>
                <c:pt idx="237">
                  <c:v>44366</c:v>
                </c:pt>
                <c:pt idx="238">
                  <c:v>44366.25</c:v>
                </c:pt>
                <c:pt idx="239">
                  <c:v>44366.5</c:v>
                </c:pt>
                <c:pt idx="240">
                  <c:v>44366.75</c:v>
                </c:pt>
                <c:pt idx="241">
                  <c:v>44367</c:v>
                </c:pt>
                <c:pt idx="242">
                  <c:v>44367.25</c:v>
                </c:pt>
                <c:pt idx="243">
                  <c:v>44367.5</c:v>
                </c:pt>
                <c:pt idx="244">
                  <c:v>44367.75</c:v>
                </c:pt>
                <c:pt idx="245">
                  <c:v>44368</c:v>
                </c:pt>
                <c:pt idx="246">
                  <c:v>44368.25</c:v>
                </c:pt>
                <c:pt idx="247">
                  <c:v>44368.5</c:v>
                </c:pt>
                <c:pt idx="248">
                  <c:v>44368.75</c:v>
                </c:pt>
                <c:pt idx="249">
                  <c:v>44369</c:v>
                </c:pt>
                <c:pt idx="250">
                  <c:v>44369.25</c:v>
                </c:pt>
                <c:pt idx="251">
                  <c:v>44369.5</c:v>
                </c:pt>
                <c:pt idx="252">
                  <c:v>44369.75</c:v>
                </c:pt>
                <c:pt idx="253">
                  <c:v>44370</c:v>
                </c:pt>
                <c:pt idx="254">
                  <c:v>44370.25</c:v>
                </c:pt>
                <c:pt idx="255">
                  <c:v>44370.5</c:v>
                </c:pt>
                <c:pt idx="256">
                  <c:v>44370.75</c:v>
                </c:pt>
                <c:pt idx="257">
                  <c:v>44371</c:v>
                </c:pt>
                <c:pt idx="258">
                  <c:v>44371.25</c:v>
                </c:pt>
                <c:pt idx="259">
                  <c:v>44371.5</c:v>
                </c:pt>
                <c:pt idx="260">
                  <c:v>44371.75</c:v>
                </c:pt>
                <c:pt idx="261">
                  <c:v>44372</c:v>
                </c:pt>
                <c:pt idx="262">
                  <c:v>44372.25</c:v>
                </c:pt>
                <c:pt idx="263">
                  <c:v>44372.5</c:v>
                </c:pt>
                <c:pt idx="264">
                  <c:v>44372.75</c:v>
                </c:pt>
                <c:pt idx="265">
                  <c:v>44373</c:v>
                </c:pt>
                <c:pt idx="266">
                  <c:v>44373.25</c:v>
                </c:pt>
                <c:pt idx="267">
                  <c:v>44373.5</c:v>
                </c:pt>
                <c:pt idx="268">
                  <c:v>44373.75</c:v>
                </c:pt>
                <c:pt idx="269">
                  <c:v>44374</c:v>
                </c:pt>
                <c:pt idx="270">
                  <c:v>44374.25</c:v>
                </c:pt>
                <c:pt idx="271">
                  <c:v>44374.5</c:v>
                </c:pt>
                <c:pt idx="272">
                  <c:v>44374.75</c:v>
                </c:pt>
                <c:pt idx="273">
                  <c:v>44375</c:v>
                </c:pt>
                <c:pt idx="274">
                  <c:v>44375.25</c:v>
                </c:pt>
                <c:pt idx="275">
                  <c:v>44375.5</c:v>
                </c:pt>
                <c:pt idx="276">
                  <c:v>44375.75</c:v>
                </c:pt>
                <c:pt idx="277">
                  <c:v>44376</c:v>
                </c:pt>
                <c:pt idx="278">
                  <c:v>44376.25</c:v>
                </c:pt>
                <c:pt idx="279">
                  <c:v>44376.5</c:v>
                </c:pt>
                <c:pt idx="280">
                  <c:v>44376.75</c:v>
                </c:pt>
                <c:pt idx="281">
                  <c:v>44377</c:v>
                </c:pt>
                <c:pt idx="282">
                  <c:v>44377.25</c:v>
                </c:pt>
                <c:pt idx="283">
                  <c:v>44377.5</c:v>
                </c:pt>
                <c:pt idx="284">
                  <c:v>44377.75</c:v>
                </c:pt>
                <c:pt idx="285">
                  <c:v>44378</c:v>
                </c:pt>
                <c:pt idx="286">
                  <c:v>44378.25</c:v>
                </c:pt>
                <c:pt idx="287">
                  <c:v>44378.5</c:v>
                </c:pt>
                <c:pt idx="288">
                  <c:v>44378.75</c:v>
                </c:pt>
                <c:pt idx="289">
                  <c:v>44379</c:v>
                </c:pt>
                <c:pt idx="290">
                  <c:v>44379.25</c:v>
                </c:pt>
                <c:pt idx="291">
                  <c:v>44379.5</c:v>
                </c:pt>
                <c:pt idx="292">
                  <c:v>44379.75</c:v>
                </c:pt>
                <c:pt idx="293">
                  <c:v>44380</c:v>
                </c:pt>
                <c:pt idx="294">
                  <c:v>44380.25</c:v>
                </c:pt>
                <c:pt idx="295">
                  <c:v>44380.5</c:v>
                </c:pt>
                <c:pt idx="296">
                  <c:v>44380.75</c:v>
                </c:pt>
                <c:pt idx="297">
                  <c:v>44381</c:v>
                </c:pt>
                <c:pt idx="298">
                  <c:v>44381.25</c:v>
                </c:pt>
                <c:pt idx="299">
                  <c:v>44381.5</c:v>
                </c:pt>
                <c:pt idx="300">
                  <c:v>44381.75</c:v>
                </c:pt>
                <c:pt idx="301">
                  <c:v>44382</c:v>
                </c:pt>
                <c:pt idx="302">
                  <c:v>44382.25</c:v>
                </c:pt>
                <c:pt idx="303">
                  <c:v>44382.5</c:v>
                </c:pt>
                <c:pt idx="304">
                  <c:v>44382.75</c:v>
                </c:pt>
                <c:pt idx="305">
                  <c:v>44383</c:v>
                </c:pt>
                <c:pt idx="306">
                  <c:v>44383.25</c:v>
                </c:pt>
                <c:pt idx="307">
                  <c:v>44383.5</c:v>
                </c:pt>
                <c:pt idx="308">
                  <c:v>44383.75</c:v>
                </c:pt>
                <c:pt idx="309">
                  <c:v>44384</c:v>
                </c:pt>
                <c:pt idx="310">
                  <c:v>44384.25</c:v>
                </c:pt>
                <c:pt idx="311">
                  <c:v>44384.5</c:v>
                </c:pt>
                <c:pt idx="312">
                  <c:v>44384.75</c:v>
                </c:pt>
                <c:pt idx="313">
                  <c:v>44385</c:v>
                </c:pt>
                <c:pt idx="314">
                  <c:v>44385.25</c:v>
                </c:pt>
                <c:pt idx="315">
                  <c:v>44385.5</c:v>
                </c:pt>
                <c:pt idx="316">
                  <c:v>44385.75</c:v>
                </c:pt>
                <c:pt idx="317">
                  <c:v>44386</c:v>
                </c:pt>
                <c:pt idx="318">
                  <c:v>44386.25</c:v>
                </c:pt>
                <c:pt idx="319">
                  <c:v>44386.5</c:v>
                </c:pt>
                <c:pt idx="320">
                  <c:v>44386.75</c:v>
                </c:pt>
                <c:pt idx="321">
                  <c:v>44387</c:v>
                </c:pt>
                <c:pt idx="322">
                  <c:v>44387.25</c:v>
                </c:pt>
                <c:pt idx="323">
                  <c:v>44387.5</c:v>
                </c:pt>
                <c:pt idx="324">
                  <c:v>44387.75</c:v>
                </c:pt>
                <c:pt idx="325">
                  <c:v>44388</c:v>
                </c:pt>
                <c:pt idx="326">
                  <c:v>44388.25</c:v>
                </c:pt>
                <c:pt idx="327">
                  <c:v>44388.5</c:v>
                </c:pt>
                <c:pt idx="328">
                  <c:v>44388.75</c:v>
                </c:pt>
                <c:pt idx="329">
                  <c:v>44389</c:v>
                </c:pt>
                <c:pt idx="330">
                  <c:v>44389.25</c:v>
                </c:pt>
                <c:pt idx="331">
                  <c:v>44389.5</c:v>
                </c:pt>
                <c:pt idx="332">
                  <c:v>44389.75</c:v>
                </c:pt>
                <c:pt idx="333">
                  <c:v>44390</c:v>
                </c:pt>
                <c:pt idx="334">
                  <c:v>44390.25</c:v>
                </c:pt>
                <c:pt idx="335">
                  <c:v>44390.5</c:v>
                </c:pt>
                <c:pt idx="336">
                  <c:v>44390.75</c:v>
                </c:pt>
                <c:pt idx="337">
                  <c:v>44391</c:v>
                </c:pt>
                <c:pt idx="338">
                  <c:v>44391.25</c:v>
                </c:pt>
                <c:pt idx="339">
                  <c:v>44391.5</c:v>
                </c:pt>
                <c:pt idx="340">
                  <c:v>44391.75</c:v>
                </c:pt>
                <c:pt idx="341">
                  <c:v>44392</c:v>
                </c:pt>
                <c:pt idx="342">
                  <c:v>44392.25</c:v>
                </c:pt>
                <c:pt idx="343">
                  <c:v>44392.5</c:v>
                </c:pt>
                <c:pt idx="344">
                  <c:v>44392.75</c:v>
                </c:pt>
                <c:pt idx="345">
                  <c:v>44393</c:v>
                </c:pt>
                <c:pt idx="346">
                  <c:v>44393.25</c:v>
                </c:pt>
                <c:pt idx="347">
                  <c:v>44393.5</c:v>
                </c:pt>
                <c:pt idx="348">
                  <c:v>44393.75</c:v>
                </c:pt>
                <c:pt idx="349">
                  <c:v>44394</c:v>
                </c:pt>
                <c:pt idx="350">
                  <c:v>44394.25</c:v>
                </c:pt>
                <c:pt idx="351">
                  <c:v>44394.5</c:v>
                </c:pt>
                <c:pt idx="352">
                  <c:v>44394.75</c:v>
                </c:pt>
                <c:pt idx="353">
                  <c:v>44395</c:v>
                </c:pt>
                <c:pt idx="354">
                  <c:v>44395.25</c:v>
                </c:pt>
                <c:pt idx="355">
                  <c:v>44395.5</c:v>
                </c:pt>
                <c:pt idx="356">
                  <c:v>44395.75</c:v>
                </c:pt>
                <c:pt idx="357">
                  <c:v>44396</c:v>
                </c:pt>
                <c:pt idx="358">
                  <c:v>44396.25</c:v>
                </c:pt>
                <c:pt idx="359">
                  <c:v>44396.5</c:v>
                </c:pt>
                <c:pt idx="360">
                  <c:v>44396.75</c:v>
                </c:pt>
                <c:pt idx="361">
                  <c:v>44397</c:v>
                </c:pt>
                <c:pt idx="362">
                  <c:v>44397.25</c:v>
                </c:pt>
                <c:pt idx="363">
                  <c:v>44397.5</c:v>
                </c:pt>
                <c:pt idx="364">
                  <c:v>44397.75</c:v>
                </c:pt>
                <c:pt idx="365">
                  <c:v>44398</c:v>
                </c:pt>
                <c:pt idx="366">
                  <c:v>44398.25</c:v>
                </c:pt>
                <c:pt idx="367">
                  <c:v>44398.5</c:v>
                </c:pt>
                <c:pt idx="368">
                  <c:v>44398.75</c:v>
                </c:pt>
                <c:pt idx="369">
                  <c:v>44399</c:v>
                </c:pt>
                <c:pt idx="370">
                  <c:v>44399.25</c:v>
                </c:pt>
                <c:pt idx="371">
                  <c:v>44399.5</c:v>
                </c:pt>
                <c:pt idx="372">
                  <c:v>44399.75</c:v>
                </c:pt>
                <c:pt idx="373">
                  <c:v>44400</c:v>
                </c:pt>
                <c:pt idx="374">
                  <c:v>44400.25</c:v>
                </c:pt>
                <c:pt idx="375">
                  <c:v>44400.5</c:v>
                </c:pt>
                <c:pt idx="376">
                  <c:v>44400.75</c:v>
                </c:pt>
                <c:pt idx="377">
                  <c:v>44401</c:v>
                </c:pt>
                <c:pt idx="378">
                  <c:v>44401.25</c:v>
                </c:pt>
                <c:pt idx="379">
                  <c:v>44401.5</c:v>
                </c:pt>
                <c:pt idx="380">
                  <c:v>44401.75</c:v>
                </c:pt>
                <c:pt idx="381">
                  <c:v>44402</c:v>
                </c:pt>
                <c:pt idx="382">
                  <c:v>44402.25</c:v>
                </c:pt>
                <c:pt idx="383">
                  <c:v>44402.5</c:v>
                </c:pt>
                <c:pt idx="384">
                  <c:v>44402.75</c:v>
                </c:pt>
                <c:pt idx="385">
                  <c:v>44403</c:v>
                </c:pt>
                <c:pt idx="386">
                  <c:v>44403.25</c:v>
                </c:pt>
                <c:pt idx="387">
                  <c:v>44403.5</c:v>
                </c:pt>
                <c:pt idx="388">
                  <c:v>44403.75</c:v>
                </c:pt>
                <c:pt idx="389">
                  <c:v>44404</c:v>
                </c:pt>
                <c:pt idx="390">
                  <c:v>44404.25</c:v>
                </c:pt>
                <c:pt idx="391">
                  <c:v>44404.5</c:v>
                </c:pt>
                <c:pt idx="392">
                  <c:v>44404.75</c:v>
                </c:pt>
                <c:pt idx="393">
                  <c:v>44405</c:v>
                </c:pt>
                <c:pt idx="394">
                  <c:v>44405.25</c:v>
                </c:pt>
                <c:pt idx="395">
                  <c:v>44405.5</c:v>
                </c:pt>
                <c:pt idx="396">
                  <c:v>44405.75</c:v>
                </c:pt>
                <c:pt idx="397">
                  <c:v>44406</c:v>
                </c:pt>
                <c:pt idx="398">
                  <c:v>44406.25</c:v>
                </c:pt>
                <c:pt idx="399">
                  <c:v>44406.5</c:v>
                </c:pt>
                <c:pt idx="400">
                  <c:v>44406.75</c:v>
                </c:pt>
                <c:pt idx="401">
                  <c:v>44407</c:v>
                </c:pt>
                <c:pt idx="402">
                  <c:v>44407.25</c:v>
                </c:pt>
                <c:pt idx="403">
                  <c:v>44407.5</c:v>
                </c:pt>
                <c:pt idx="404">
                  <c:v>44407.75</c:v>
                </c:pt>
                <c:pt idx="405">
                  <c:v>44408</c:v>
                </c:pt>
                <c:pt idx="406">
                  <c:v>44408.25</c:v>
                </c:pt>
                <c:pt idx="407">
                  <c:v>44408.5</c:v>
                </c:pt>
                <c:pt idx="408">
                  <c:v>44408.75</c:v>
                </c:pt>
                <c:pt idx="409">
                  <c:v>44409</c:v>
                </c:pt>
                <c:pt idx="410">
                  <c:v>44409.25</c:v>
                </c:pt>
                <c:pt idx="411">
                  <c:v>44409.5</c:v>
                </c:pt>
                <c:pt idx="412">
                  <c:v>44409.75</c:v>
                </c:pt>
                <c:pt idx="413">
                  <c:v>44410</c:v>
                </c:pt>
                <c:pt idx="414">
                  <c:v>44410.25</c:v>
                </c:pt>
                <c:pt idx="415">
                  <c:v>44410.5</c:v>
                </c:pt>
                <c:pt idx="416">
                  <c:v>44410.75</c:v>
                </c:pt>
                <c:pt idx="417">
                  <c:v>44411</c:v>
                </c:pt>
                <c:pt idx="418">
                  <c:v>44411.25</c:v>
                </c:pt>
                <c:pt idx="419">
                  <c:v>44411.5</c:v>
                </c:pt>
                <c:pt idx="420">
                  <c:v>44411.75</c:v>
                </c:pt>
                <c:pt idx="421">
                  <c:v>44412</c:v>
                </c:pt>
                <c:pt idx="422">
                  <c:v>44412.25</c:v>
                </c:pt>
                <c:pt idx="423">
                  <c:v>44412.5</c:v>
                </c:pt>
                <c:pt idx="424">
                  <c:v>44412.75</c:v>
                </c:pt>
                <c:pt idx="425">
                  <c:v>44413</c:v>
                </c:pt>
                <c:pt idx="426">
                  <c:v>44413.25</c:v>
                </c:pt>
                <c:pt idx="427">
                  <c:v>44413.5</c:v>
                </c:pt>
                <c:pt idx="428">
                  <c:v>44413.75</c:v>
                </c:pt>
                <c:pt idx="429">
                  <c:v>44414</c:v>
                </c:pt>
                <c:pt idx="430">
                  <c:v>44414.25</c:v>
                </c:pt>
                <c:pt idx="431">
                  <c:v>44414.5</c:v>
                </c:pt>
                <c:pt idx="432">
                  <c:v>44414.75</c:v>
                </c:pt>
                <c:pt idx="433">
                  <c:v>44415</c:v>
                </c:pt>
                <c:pt idx="434">
                  <c:v>44415.25</c:v>
                </c:pt>
                <c:pt idx="435">
                  <c:v>44415.5</c:v>
                </c:pt>
                <c:pt idx="436">
                  <c:v>44415.75</c:v>
                </c:pt>
                <c:pt idx="437">
                  <c:v>44416</c:v>
                </c:pt>
                <c:pt idx="438">
                  <c:v>44416.25</c:v>
                </c:pt>
                <c:pt idx="439">
                  <c:v>44416.5</c:v>
                </c:pt>
                <c:pt idx="440">
                  <c:v>44416.75</c:v>
                </c:pt>
                <c:pt idx="441">
                  <c:v>44417</c:v>
                </c:pt>
                <c:pt idx="442">
                  <c:v>44417.25</c:v>
                </c:pt>
                <c:pt idx="443">
                  <c:v>44417.5</c:v>
                </c:pt>
                <c:pt idx="444">
                  <c:v>44417.75</c:v>
                </c:pt>
                <c:pt idx="445">
                  <c:v>44418</c:v>
                </c:pt>
                <c:pt idx="446">
                  <c:v>44418.25</c:v>
                </c:pt>
                <c:pt idx="447">
                  <c:v>44418.5</c:v>
                </c:pt>
                <c:pt idx="448">
                  <c:v>44418.75</c:v>
                </c:pt>
                <c:pt idx="449">
                  <c:v>44419</c:v>
                </c:pt>
                <c:pt idx="450">
                  <c:v>44419.25</c:v>
                </c:pt>
                <c:pt idx="451">
                  <c:v>44419.5</c:v>
                </c:pt>
                <c:pt idx="452">
                  <c:v>44419.75</c:v>
                </c:pt>
                <c:pt idx="453">
                  <c:v>44420</c:v>
                </c:pt>
                <c:pt idx="454">
                  <c:v>44420.25</c:v>
                </c:pt>
                <c:pt idx="455">
                  <c:v>44420.5</c:v>
                </c:pt>
                <c:pt idx="456">
                  <c:v>44420.75</c:v>
                </c:pt>
                <c:pt idx="457">
                  <c:v>44421</c:v>
                </c:pt>
                <c:pt idx="458">
                  <c:v>44421.25</c:v>
                </c:pt>
                <c:pt idx="459">
                  <c:v>44421.5</c:v>
                </c:pt>
                <c:pt idx="460">
                  <c:v>44421.75</c:v>
                </c:pt>
                <c:pt idx="461">
                  <c:v>44422</c:v>
                </c:pt>
                <c:pt idx="462">
                  <c:v>44422.25</c:v>
                </c:pt>
                <c:pt idx="463">
                  <c:v>44422.5</c:v>
                </c:pt>
                <c:pt idx="464">
                  <c:v>44422.75</c:v>
                </c:pt>
                <c:pt idx="465">
                  <c:v>44423</c:v>
                </c:pt>
                <c:pt idx="466">
                  <c:v>44423.25</c:v>
                </c:pt>
                <c:pt idx="467">
                  <c:v>44423.5</c:v>
                </c:pt>
                <c:pt idx="468">
                  <c:v>44423.75</c:v>
                </c:pt>
                <c:pt idx="469">
                  <c:v>44424</c:v>
                </c:pt>
                <c:pt idx="470">
                  <c:v>44424.25</c:v>
                </c:pt>
                <c:pt idx="471">
                  <c:v>44424.5</c:v>
                </c:pt>
                <c:pt idx="472">
                  <c:v>44424.75</c:v>
                </c:pt>
                <c:pt idx="473">
                  <c:v>44425</c:v>
                </c:pt>
                <c:pt idx="474">
                  <c:v>44425.25</c:v>
                </c:pt>
                <c:pt idx="475">
                  <c:v>44425.5</c:v>
                </c:pt>
                <c:pt idx="476">
                  <c:v>44425.75</c:v>
                </c:pt>
                <c:pt idx="477">
                  <c:v>44426</c:v>
                </c:pt>
                <c:pt idx="478">
                  <c:v>44426.25</c:v>
                </c:pt>
                <c:pt idx="479">
                  <c:v>44426.5</c:v>
                </c:pt>
                <c:pt idx="480">
                  <c:v>44426.75</c:v>
                </c:pt>
                <c:pt idx="481">
                  <c:v>44427</c:v>
                </c:pt>
                <c:pt idx="482">
                  <c:v>44427.25</c:v>
                </c:pt>
                <c:pt idx="483">
                  <c:v>44427.5</c:v>
                </c:pt>
                <c:pt idx="484">
                  <c:v>44427.75</c:v>
                </c:pt>
                <c:pt idx="485">
                  <c:v>44428</c:v>
                </c:pt>
                <c:pt idx="486">
                  <c:v>44428.25</c:v>
                </c:pt>
                <c:pt idx="487">
                  <c:v>44428.5</c:v>
                </c:pt>
                <c:pt idx="488">
                  <c:v>44428.75</c:v>
                </c:pt>
                <c:pt idx="489">
                  <c:v>44429</c:v>
                </c:pt>
                <c:pt idx="490">
                  <c:v>44429.25</c:v>
                </c:pt>
                <c:pt idx="491">
                  <c:v>44429.5</c:v>
                </c:pt>
                <c:pt idx="492">
                  <c:v>44429.75</c:v>
                </c:pt>
                <c:pt idx="493">
                  <c:v>44430</c:v>
                </c:pt>
                <c:pt idx="494">
                  <c:v>44430.25</c:v>
                </c:pt>
                <c:pt idx="495">
                  <c:v>44430.5</c:v>
                </c:pt>
                <c:pt idx="496">
                  <c:v>44430.75</c:v>
                </c:pt>
                <c:pt idx="497">
                  <c:v>44431</c:v>
                </c:pt>
                <c:pt idx="498">
                  <c:v>44431.25</c:v>
                </c:pt>
                <c:pt idx="499">
                  <c:v>44431.5</c:v>
                </c:pt>
                <c:pt idx="500">
                  <c:v>44431.75</c:v>
                </c:pt>
                <c:pt idx="501">
                  <c:v>44432</c:v>
                </c:pt>
                <c:pt idx="502">
                  <c:v>44432.25</c:v>
                </c:pt>
                <c:pt idx="503">
                  <c:v>44432.5</c:v>
                </c:pt>
                <c:pt idx="504">
                  <c:v>44432.75</c:v>
                </c:pt>
                <c:pt idx="505">
                  <c:v>44433</c:v>
                </c:pt>
                <c:pt idx="506">
                  <c:v>44433.25</c:v>
                </c:pt>
                <c:pt idx="507">
                  <c:v>44433.5</c:v>
                </c:pt>
                <c:pt idx="508">
                  <c:v>44433.75</c:v>
                </c:pt>
                <c:pt idx="509">
                  <c:v>44434</c:v>
                </c:pt>
                <c:pt idx="510">
                  <c:v>44434.25</c:v>
                </c:pt>
                <c:pt idx="511">
                  <c:v>44434.5</c:v>
                </c:pt>
                <c:pt idx="512">
                  <c:v>44434.75</c:v>
                </c:pt>
                <c:pt idx="513">
                  <c:v>44435</c:v>
                </c:pt>
                <c:pt idx="514">
                  <c:v>44435.25</c:v>
                </c:pt>
                <c:pt idx="515">
                  <c:v>44435.5</c:v>
                </c:pt>
                <c:pt idx="516">
                  <c:v>44435.75</c:v>
                </c:pt>
                <c:pt idx="517">
                  <c:v>44436</c:v>
                </c:pt>
                <c:pt idx="518">
                  <c:v>44436.25</c:v>
                </c:pt>
                <c:pt idx="519">
                  <c:v>44436.5</c:v>
                </c:pt>
                <c:pt idx="520">
                  <c:v>44436.75</c:v>
                </c:pt>
                <c:pt idx="521">
                  <c:v>44437</c:v>
                </c:pt>
                <c:pt idx="522">
                  <c:v>44437.25</c:v>
                </c:pt>
                <c:pt idx="523">
                  <c:v>44437.5</c:v>
                </c:pt>
                <c:pt idx="524">
                  <c:v>44437.75</c:v>
                </c:pt>
                <c:pt idx="525">
                  <c:v>44438</c:v>
                </c:pt>
                <c:pt idx="526">
                  <c:v>44438.25</c:v>
                </c:pt>
                <c:pt idx="527">
                  <c:v>44438.5</c:v>
                </c:pt>
                <c:pt idx="528">
                  <c:v>44438.75</c:v>
                </c:pt>
                <c:pt idx="529">
                  <c:v>44439</c:v>
                </c:pt>
                <c:pt idx="530">
                  <c:v>44439.25</c:v>
                </c:pt>
                <c:pt idx="531">
                  <c:v>44439.5</c:v>
                </c:pt>
                <c:pt idx="532">
                  <c:v>44439.75</c:v>
                </c:pt>
                <c:pt idx="533">
                  <c:v>44440</c:v>
                </c:pt>
                <c:pt idx="534">
                  <c:v>44440.25</c:v>
                </c:pt>
                <c:pt idx="535">
                  <c:v>44440.5</c:v>
                </c:pt>
                <c:pt idx="536">
                  <c:v>44440.75</c:v>
                </c:pt>
                <c:pt idx="537">
                  <c:v>44441</c:v>
                </c:pt>
                <c:pt idx="538">
                  <c:v>44441.25</c:v>
                </c:pt>
                <c:pt idx="539">
                  <c:v>44441.5</c:v>
                </c:pt>
                <c:pt idx="540">
                  <c:v>44441.75</c:v>
                </c:pt>
                <c:pt idx="541">
                  <c:v>44442</c:v>
                </c:pt>
                <c:pt idx="542">
                  <c:v>44442.25</c:v>
                </c:pt>
                <c:pt idx="543">
                  <c:v>44442.5</c:v>
                </c:pt>
                <c:pt idx="544">
                  <c:v>44442.75</c:v>
                </c:pt>
                <c:pt idx="545">
                  <c:v>44443</c:v>
                </c:pt>
                <c:pt idx="546">
                  <c:v>44443.25</c:v>
                </c:pt>
                <c:pt idx="547">
                  <c:v>44443.5</c:v>
                </c:pt>
                <c:pt idx="548">
                  <c:v>44443.75</c:v>
                </c:pt>
                <c:pt idx="549">
                  <c:v>44444</c:v>
                </c:pt>
                <c:pt idx="550">
                  <c:v>44444.25</c:v>
                </c:pt>
                <c:pt idx="551">
                  <c:v>44444.5</c:v>
                </c:pt>
                <c:pt idx="552">
                  <c:v>44444.75</c:v>
                </c:pt>
                <c:pt idx="553">
                  <c:v>44445</c:v>
                </c:pt>
                <c:pt idx="554">
                  <c:v>44445.25</c:v>
                </c:pt>
                <c:pt idx="555">
                  <c:v>44445.5</c:v>
                </c:pt>
                <c:pt idx="556">
                  <c:v>44445.75</c:v>
                </c:pt>
                <c:pt idx="557">
                  <c:v>44446</c:v>
                </c:pt>
                <c:pt idx="558">
                  <c:v>44446.25</c:v>
                </c:pt>
                <c:pt idx="559">
                  <c:v>44446.5</c:v>
                </c:pt>
                <c:pt idx="560">
                  <c:v>44446.75</c:v>
                </c:pt>
                <c:pt idx="561">
                  <c:v>44447</c:v>
                </c:pt>
                <c:pt idx="562">
                  <c:v>44447.25</c:v>
                </c:pt>
                <c:pt idx="563">
                  <c:v>44447.5</c:v>
                </c:pt>
                <c:pt idx="564">
                  <c:v>44447.75</c:v>
                </c:pt>
                <c:pt idx="565">
                  <c:v>44448</c:v>
                </c:pt>
                <c:pt idx="566">
                  <c:v>44448.25</c:v>
                </c:pt>
                <c:pt idx="567">
                  <c:v>44448.5</c:v>
                </c:pt>
                <c:pt idx="568">
                  <c:v>44448.75</c:v>
                </c:pt>
                <c:pt idx="569">
                  <c:v>44449</c:v>
                </c:pt>
                <c:pt idx="570">
                  <c:v>44449.25</c:v>
                </c:pt>
                <c:pt idx="571">
                  <c:v>44449.5</c:v>
                </c:pt>
                <c:pt idx="572">
                  <c:v>44449.75</c:v>
                </c:pt>
                <c:pt idx="573">
                  <c:v>44450</c:v>
                </c:pt>
                <c:pt idx="574">
                  <c:v>44450.25</c:v>
                </c:pt>
                <c:pt idx="575">
                  <c:v>44450.5</c:v>
                </c:pt>
                <c:pt idx="576">
                  <c:v>44450.75</c:v>
                </c:pt>
                <c:pt idx="577">
                  <c:v>44451</c:v>
                </c:pt>
                <c:pt idx="578">
                  <c:v>44451.25</c:v>
                </c:pt>
                <c:pt idx="579">
                  <c:v>44451.5</c:v>
                </c:pt>
                <c:pt idx="580">
                  <c:v>44451.75</c:v>
                </c:pt>
                <c:pt idx="581">
                  <c:v>44452</c:v>
                </c:pt>
                <c:pt idx="582">
                  <c:v>44452.25</c:v>
                </c:pt>
                <c:pt idx="583">
                  <c:v>44452.5</c:v>
                </c:pt>
                <c:pt idx="584">
                  <c:v>44452.75</c:v>
                </c:pt>
                <c:pt idx="585">
                  <c:v>44453</c:v>
                </c:pt>
                <c:pt idx="586">
                  <c:v>44453.25</c:v>
                </c:pt>
                <c:pt idx="587">
                  <c:v>44453.5</c:v>
                </c:pt>
                <c:pt idx="588">
                  <c:v>44453.75</c:v>
                </c:pt>
                <c:pt idx="589">
                  <c:v>44454</c:v>
                </c:pt>
                <c:pt idx="590">
                  <c:v>44454.25</c:v>
                </c:pt>
                <c:pt idx="591">
                  <c:v>44454.5</c:v>
                </c:pt>
                <c:pt idx="592">
                  <c:v>44454.75</c:v>
                </c:pt>
                <c:pt idx="593">
                  <c:v>44455</c:v>
                </c:pt>
                <c:pt idx="594">
                  <c:v>44455.25</c:v>
                </c:pt>
                <c:pt idx="595">
                  <c:v>44455.5</c:v>
                </c:pt>
                <c:pt idx="596">
                  <c:v>44455.75</c:v>
                </c:pt>
                <c:pt idx="597">
                  <c:v>44456</c:v>
                </c:pt>
                <c:pt idx="598">
                  <c:v>44456.25</c:v>
                </c:pt>
                <c:pt idx="599">
                  <c:v>44456.5</c:v>
                </c:pt>
                <c:pt idx="600">
                  <c:v>44456.75</c:v>
                </c:pt>
                <c:pt idx="601">
                  <c:v>44457</c:v>
                </c:pt>
                <c:pt idx="602">
                  <c:v>44457.25</c:v>
                </c:pt>
                <c:pt idx="603">
                  <c:v>44457.5</c:v>
                </c:pt>
                <c:pt idx="604">
                  <c:v>44457.75</c:v>
                </c:pt>
                <c:pt idx="605">
                  <c:v>44458</c:v>
                </c:pt>
                <c:pt idx="606">
                  <c:v>44458.25</c:v>
                </c:pt>
                <c:pt idx="607">
                  <c:v>44458.5</c:v>
                </c:pt>
                <c:pt idx="608">
                  <c:v>44458.75</c:v>
                </c:pt>
                <c:pt idx="609">
                  <c:v>44459</c:v>
                </c:pt>
                <c:pt idx="610">
                  <c:v>44459.25</c:v>
                </c:pt>
                <c:pt idx="611">
                  <c:v>44459.5</c:v>
                </c:pt>
                <c:pt idx="612">
                  <c:v>44459.75</c:v>
                </c:pt>
                <c:pt idx="613">
                  <c:v>44460</c:v>
                </c:pt>
                <c:pt idx="614">
                  <c:v>44460.25</c:v>
                </c:pt>
                <c:pt idx="615">
                  <c:v>44460.5</c:v>
                </c:pt>
                <c:pt idx="616">
                  <c:v>44460.75</c:v>
                </c:pt>
                <c:pt idx="617">
                  <c:v>44461</c:v>
                </c:pt>
                <c:pt idx="618">
                  <c:v>44461.25</c:v>
                </c:pt>
                <c:pt idx="619">
                  <c:v>44461.5</c:v>
                </c:pt>
                <c:pt idx="620">
                  <c:v>44461.75</c:v>
                </c:pt>
                <c:pt idx="621">
                  <c:v>44462</c:v>
                </c:pt>
                <c:pt idx="622">
                  <c:v>44462.25</c:v>
                </c:pt>
                <c:pt idx="623">
                  <c:v>44462.5</c:v>
                </c:pt>
                <c:pt idx="624">
                  <c:v>44462.75</c:v>
                </c:pt>
                <c:pt idx="625">
                  <c:v>44463</c:v>
                </c:pt>
                <c:pt idx="626">
                  <c:v>44463.25</c:v>
                </c:pt>
                <c:pt idx="627">
                  <c:v>44463.5</c:v>
                </c:pt>
                <c:pt idx="628">
                  <c:v>44463.75</c:v>
                </c:pt>
                <c:pt idx="629">
                  <c:v>44464</c:v>
                </c:pt>
                <c:pt idx="630">
                  <c:v>44464.25</c:v>
                </c:pt>
                <c:pt idx="631">
                  <c:v>44464.5</c:v>
                </c:pt>
                <c:pt idx="632">
                  <c:v>44464.75</c:v>
                </c:pt>
                <c:pt idx="633">
                  <c:v>44465</c:v>
                </c:pt>
                <c:pt idx="634">
                  <c:v>44465.25</c:v>
                </c:pt>
                <c:pt idx="635">
                  <c:v>44465.5</c:v>
                </c:pt>
                <c:pt idx="636">
                  <c:v>44465.75</c:v>
                </c:pt>
                <c:pt idx="637">
                  <c:v>44466</c:v>
                </c:pt>
                <c:pt idx="638">
                  <c:v>44466.25</c:v>
                </c:pt>
                <c:pt idx="639">
                  <c:v>44466.5</c:v>
                </c:pt>
                <c:pt idx="640">
                  <c:v>44466.75</c:v>
                </c:pt>
                <c:pt idx="641">
                  <c:v>44467</c:v>
                </c:pt>
                <c:pt idx="642">
                  <c:v>44467.25</c:v>
                </c:pt>
                <c:pt idx="643">
                  <c:v>44467.5</c:v>
                </c:pt>
                <c:pt idx="644">
                  <c:v>44467.75</c:v>
                </c:pt>
                <c:pt idx="645">
                  <c:v>44468</c:v>
                </c:pt>
                <c:pt idx="646">
                  <c:v>44468.25</c:v>
                </c:pt>
                <c:pt idx="647">
                  <c:v>44468.5</c:v>
                </c:pt>
                <c:pt idx="648">
                  <c:v>44468.75</c:v>
                </c:pt>
                <c:pt idx="649">
                  <c:v>44469</c:v>
                </c:pt>
                <c:pt idx="650">
                  <c:v>44469.25</c:v>
                </c:pt>
                <c:pt idx="651">
                  <c:v>44469.5</c:v>
                </c:pt>
                <c:pt idx="652">
                  <c:v>44469.75</c:v>
                </c:pt>
                <c:pt idx="653">
                  <c:v>44470</c:v>
                </c:pt>
                <c:pt idx="654">
                  <c:v>44470.25</c:v>
                </c:pt>
                <c:pt idx="655">
                  <c:v>44470.5</c:v>
                </c:pt>
                <c:pt idx="656">
                  <c:v>44470.75</c:v>
                </c:pt>
                <c:pt idx="657">
                  <c:v>44471</c:v>
                </c:pt>
                <c:pt idx="658">
                  <c:v>44471.25</c:v>
                </c:pt>
                <c:pt idx="659">
                  <c:v>44471.5</c:v>
                </c:pt>
                <c:pt idx="660">
                  <c:v>44471.75</c:v>
                </c:pt>
                <c:pt idx="661">
                  <c:v>44472</c:v>
                </c:pt>
                <c:pt idx="662">
                  <c:v>44472.25</c:v>
                </c:pt>
                <c:pt idx="663">
                  <c:v>44472.5</c:v>
                </c:pt>
                <c:pt idx="664">
                  <c:v>44472.75</c:v>
                </c:pt>
                <c:pt idx="665">
                  <c:v>44473</c:v>
                </c:pt>
                <c:pt idx="666">
                  <c:v>44473.25</c:v>
                </c:pt>
                <c:pt idx="667">
                  <c:v>44473.5</c:v>
                </c:pt>
                <c:pt idx="668">
                  <c:v>44473.75</c:v>
                </c:pt>
                <c:pt idx="669">
                  <c:v>44474</c:v>
                </c:pt>
                <c:pt idx="670">
                  <c:v>44474.25</c:v>
                </c:pt>
                <c:pt idx="671">
                  <c:v>44474.5</c:v>
                </c:pt>
                <c:pt idx="672">
                  <c:v>44474.75</c:v>
                </c:pt>
                <c:pt idx="673">
                  <c:v>44475</c:v>
                </c:pt>
                <c:pt idx="674">
                  <c:v>44475.25</c:v>
                </c:pt>
                <c:pt idx="675">
                  <c:v>44475.5</c:v>
                </c:pt>
                <c:pt idx="676">
                  <c:v>44475.75</c:v>
                </c:pt>
                <c:pt idx="677">
                  <c:v>44476</c:v>
                </c:pt>
                <c:pt idx="678">
                  <c:v>44476.25</c:v>
                </c:pt>
                <c:pt idx="679">
                  <c:v>44476.5</c:v>
                </c:pt>
                <c:pt idx="680">
                  <c:v>44476.75</c:v>
                </c:pt>
                <c:pt idx="681">
                  <c:v>44477</c:v>
                </c:pt>
                <c:pt idx="682">
                  <c:v>44477.25</c:v>
                </c:pt>
                <c:pt idx="683">
                  <c:v>44477.5</c:v>
                </c:pt>
                <c:pt idx="684">
                  <c:v>44477.75</c:v>
                </c:pt>
                <c:pt idx="685">
                  <c:v>44478</c:v>
                </c:pt>
                <c:pt idx="686">
                  <c:v>44478.25</c:v>
                </c:pt>
                <c:pt idx="687">
                  <c:v>44478.5</c:v>
                </c:pt>
                <c:pt idx="688">
                  <c:v>44478.75</c:v>
                </c:pt>
                <c:pt idx="689">
                  <c:v>44479</c:v>
                </c:pt>
                <c:pt idx="690">
                  <c:v>44479.25</c:v>
                </c:pt>
                <c:pt idx="691">
                  <c:v>44479.5</c:v>
                </c:pt>
                <c:pt idx="692">
                  <c:v>44479.75</c:v>
                </c:pt>
                <c:pt idx="693">
                  <c:v>44480</c:v>
                </c:pt>
                <c:pt idx="694">
                  <c:v>44480.25</c:v>
                </c:pt>
                <c:pt idx="695">
                  <c:v>44480.5</c:v>
                </c:pt>
                <c:pt idx="696">
                  <c:v>44480.75</c:v>
                </c:pt>
                <c:pt idx="697">
                  <c:v>44481</c:v>
                </c:pt>
                <c:pt idx="698">
                  <c:v>44481.25</c:v>
                </c:pt>
                <c:pt idx="699">
                  <c:v>44481.5</c:v>
                </c:pt>
                <c:pt idx="700">
                  <c:v>44481.75</c:v>
                </c:pt>
                <c:pt idx="701">
                  <c:v>44482</c:v>
                </c:pt>
                <c:pt idx="702">
                  <c:v>44482.25</c:v>
                </c:pt>
                <c:pt idx="703">
                  <c:v>44482.5</c:v>
                </c:pt>
                <c:pt idx="704">
                  <c:v>44482.75</c:v>
                </c:pt>
                <c:pt idx="705">
                  <c:v>44483</c:v>
                </c:pt>
                <c:pt idx="706">
                  <c:v>44483.25</c:v>
                </c:pt>
                <c:pt idx="707">
                  <c:v>44483.5</c:v>
                </c:pt>
                <c:pt idx="708">
                  <c:v>44483.75</c:v>
                </c:pt>
                <c:pt idx="709">
                  <c:v>44484</c:v>
                </c:pt>
                <c:pt idx="710">
                  <c:v>44484.25</c:v>
                </c:pt>
                <c:pt idx="711">
                  <c:v>44484.5</c:v>
                </c:pt>
                <c:pt idx="712">
                  <c:v>44484.75</c:v>
                </c:pt>
                <c:pt idx="713">
                  <c:v>44485</c:v>
                </c:pt>
                <c:pt idx="714">
                  <c:v>44485.25</c:v>
                </c:pt>
                <c:pt idx="715">
                  <c:v>44485.5</c:v>
                </c:pt>
                <c:pt idx="716">
                  <c:v>44485.75</c:v>
                </c:pt>
                <c:pt idx="717">
                  <c:v>44486</c:v>
                </c:pt>
                <c:pt idx="718">
                  <c:v>44486.25</c:v>
                </c:pt>
                <c:pt idx="719">
                  <c:v>44486.5</c:v>
                </c:pt>
                <c:pt idx="720">
                  <c:v>44486.75</c:v>
                </c:pt>
                <c:pt idx="721">
                  <c:v>44487</c:v>
                </c:pt>
                <c:pt idx="722">
                  <c:v>44487.25</c:v>
                </c:pt>
                <c:pt idx="723">
                  <c:v>44487.5</c:v>
                </c:pt>
                <c:pt idx="724">
                  <c:v>44487.75</c:v>
                </c:pt>
                <c:pt idx="725">
                  <c:v>44488</c:v>
                </c:pt>
                <c:pt idx="726">
                  <c:v>44488.25</c:v>
                </c:pt>
                <c:pt idx="727">
                  <c:v>44488.5</c:v>
                </c:pt>
                <c:pt idx="728">
                  <c:v>44488.75</c:v>
                </c:pt>
                <c:pt idx="729">
                  <c:v>44489</c:v>
                </c:pt>
                <c:pt idx="730">
                  <c:v>44489.25</c:v>
                </c:pt>
                <c:pt idx="731">
                  <c:v>44489.5</c:v>
                </c:pt>
                <c:pt idx="732">
                  <c:v>44489.75</c:v>
                </c:pt>
                <c:pt idx="733">
                  <c:v>44490</c:v>
                </c:pt>
                <c:pt idx="734">
                  <c:v>44490.25</c:v>
                </c:pt>
                <c:pt idx="735">
                  <c:v>44490.5</c:v>
                </c:pt>
                <c:pt idx="736">
                  <c:v>44490.75</c:v>
                </c:pt>
                <c:pt idx="737">
                  <c:v>44491</c:v>
                </c:pt>
                <c:pt idx="738">
                  <c:v>44491.25</c:v>
                </c:pt>
                <c:pt idx="739">
                  <c:v>44491.5</c:v>
                </c:pt>
                <c:pt idx="740">
                  <c:v>44491.75</c:v>
                </c:pt>
                <c:pt idx="741">
                  <c:v>44492</c:v>
                </c:pt>
                <c:pt idx="742">
                  <c:v>44492.25</c:v>
                </c:pt>
                <c:pt idx="743">
                  <c:v>44492.5</c:v>
                </c:pt>
                <c:pt idx="744">
                  <c:v>44492.75</c:v>
                </c:pt>
                <c:pt idx="745">
                  <c:v>44493</c:v>
                </c:pt>
                <c:pt idx="746">
                  <c:v>44493.25</c:v>
                </c:pt>
                <c:pt idx="747">
                  <c:v>44493.5</c:v>
                </c:pt>
                <c:pt idx="748">
                  <c:v>44493.75</c:v>
                </c:pt>
                <c:pt idx="749">
                  <c:v>44494</c:v>
                </c:pt>
                <c:pt idx="750">
                  <c:v>44494.25</c:v>
                </c:pt>
                <c:pt idx="751">
                  <c:v>44494.5</c:v>
                </c:pt>
                <c:pt idx="752">
                  <c:v>44494.75</c:v>
                </c:pt>
                <c:pt idx="753">
                  <c:v>44495</c:v>
                </c:pt>
                <c:pt idx="754">
                  <c:v>44495.25</c:v>
                </c:pt>
                <c:pt idx="755">
                  <c:v>44495.5</c:v>
                </c:pt>
                <c:pt idx="756">
                  <c:v>44495.75</c:v>
                </c:pt>
                <c:pt idx="757">
                  <c:v>44496</c:v>
                </c:pt>
                <c:pt idx="758">
                  <c:v>44496.25</c:v>
                </c:pt>
                <c:pt idx="759">
                  <c:v>44496.5</c:v>
                </c:pt>
                <c:pt idx="760">
                  <c:v>44496.75</c:v>
                </c:pt>
                <c:pt idx="761">
                  <c:v>44497</c:v>
                </c:pt>
                <c:pt idx="762">
                  <c:v>44497.25</c:v>
                </c:pt>
                <c:pt idx="763">
                  <c:v>44497.5</c:v>
                </c:pt>
                <c:pt idx="764">
                  <c:v>44497.75</c:v>
                </c:pt>
                <c:pt idx="765">
                  <c:v>44498</c:v>
                </c:pt>
                <c:pt idx="766">
                  <c:v>44498.25</c:v>
                </c:pt>
                <c:pt idx="767">
                  <c:v>44498.5</c:v>
                </c:pt>
                <c:pt idx="768">
                  <c:v>44498.75</c:v>
                </c:pt>
                <c:pt idx="769">
                  <c:v>44499</c:v>
                </c:pt>
                <c:pt idx="770">
                  <c:v>44499.25</c:v>
                </c:pt>
                <c:pt idx="771">
                  <c:v>44499.5</c:v>
                </c:pt>
                <c:pt idx="772">
                  <c:v>44499.75</c:v>
                </c:pt>
                <c:pt idx="773">
                  <c:v>44500</c:v>
                </c:pt>
                <c:pt idx="774">
                  <c:v>44500.25</c:v>
                </c:pt>
                <c:pt idx="775">
                  <c:v>44500.5</c:v>
                </c:pt>
                <c:pt idx="776">
                  <c:v>44500.75</c:v>
                </c:pt>
                <c:pt idx="777">
                  <c:v>44501</c:v>
                </c:pt>
                <c:pt idx="778">
                  <c:v>44501.25</c:v>
                </c:pt>
                <c:pt idx="779">
                  <c:v>44501.5</c:v>
                </c:pt>
                <c:pt idx="780">
                  <c:v>44501.75</c:v>
                </c:pt>
                <c:pt idx="781">
                  <c:v>44502</c:v>
                </c:pt>
                <c:pt idx="782">
                  <c:v>44502.25</c:v>
                </c:pt>
              </c:numCache>
              <c:extLst xmlns:c15="http://schemas.microsoft.com/office/drawing/2012/chart"/>
            </c:numRef>
          </c:xVal>
          <c:yVal>
            <c:numRef>
              <c:f>'2'!$J$2:$J$5000</c:f>
              <c:numCache>
                <c:formatCode>0.00</c:formatCode>
                <c:ptCount val="4999"/>
                <c:pt idx="0">
                  <c:v>0.33999999999999986</c:v>
                </c:pt>
                <c:pt idx="1">
                  <c:v>0.26437007872850016</c:v>
                </c:pt>
                <c:pt idx="2">
                  <c:v>0.19284776901750034</c:v>
                </c:pt>
                <c:pt idx="3">
                  <c:v>0.30964566927950044</c:v>
                </c:pt>
                <c:pt idx="4">
                  <c:v>0.32572178476500024</c:v>
                </c:pt>
                <c:pt idx="5">
                  <c:v>0.28602362203550014</c:v>
                </c:pt>
                <c:pt idx="6">
                  <c:v>0.2561679789910003</c:v>
                </c:pt>
                <c:pt idx="7">
                  <c:v>0.34540682413500035</c:v>
                </c:pt>
                <c:pt idx="8">
                  <c:v>0.32965879263900044</c:v>
                </c:pt>
                <c:pt idx="9">
                  <c:v>0.30538057741600033</c:v>
                </c:pt>
                <c:pt idx="10">
                  <c:v>0.30209973752100039</c:v>
                </c:pt>
                <c:pt idx="11">
                  <c:v>0.32604986875450015</c:v>
                </c:pt>
                <c:pt idx="12">
                  <c:v>0.32933070864950009</c:v>
                </c:pt>
                <c:pt idx="13">
                  <c:v>0.28110236219300022</c:v>
                </c:pt>
                <c:pt idx="14">
                  <c:v>0.25321522308550026</c:v>
                </c:pt>
                <c:pt idx="15">
                  <c:v>0.31751968502749994</c:v>
                </c:pt>
                <c:pt idx="16">
                  <c:v>0.3267060367335004</c:v>
                </c:pt>
                <c:pt idx="17">
                  <c:v>0.23188976376800019</c:v>
                </c:pt>
                <c:pt idx="18">
                  <c:v>0.26896325458150061</c:v>
                </c:pt>
                <c:pt idx="19">
                  <c:v>0.30603674539500014</c:v>
                </c:pt>
                <c:pt idx="20">
                  <c:v>0.34671916009300041</c:v>
                </c:pt>
                <c:pt idx="21">
                  <c:v>0.31883202098550045</c:v>
                </c:pt>
                <c:pt idx="22">
                  <c:v>0.29455380576250034</c:v>
                </c:pt>
                <c:pt idx="23">
                  <c:v>0.36640419946300007</c:v>
                </c:pt>
                <c:pt idx="24">
                  <c:v>0.3729658792530004</c:v>
                </c:pt>
                <c:pt idx="25">
                  <c:v>0.31784776901700029</c:v>
                </c:pt>
                <c:pt idx="26">
                  <c:v>0.31850393699600055</c:v>
                </c:pt>
                <c:pt idx="27">
                  <c:v>0.32572178476500024</c:v>
                </c:pt>
                <c:pt idx="28">
                  <c:v>0.33950131232400027</c:v>
                </c:pt>
                <c:pt idx="29">
                  <c:v>0.32867454067050028</c:v>
                </c:pt>
                <c:pt idx="30">
                  <c:v>0.30997375326900034</c:v>
                </c:pt>
                <c:pt idx="31">
                  <c:v>0.35787401573599986</c:v>
                </c:pt>
                <c:pt idx="32">
                  <c:v>0.38346456691700004</c:v>
                </c:pt>
                <c:pt idx="33">
                  <c:v>0.31259842518500047</c:v>
                </c:pt>
                <c:pt idx="34">
                  <c:v>0.32965879263900044</c:v>
                </c:pt>
                <c:pt idx="35">
                  <c:v>0.35426509185150001</c:v>
                </c:pt>
                <c:pt idx="36">
                  <c:v>0.35164041993550033</c:v>
                </c:pt>
                <c:pt idx="37">
                  <c:v>0.32572178476500024</c:v>
                </c:pt>
                <c:pt idx="38">
                  <c:v>0.29619422571000031</c:v>
                </c:pt>
                <c:pt idx="39">
                  <c:v>0.35590551179900043</c:v>
                </c:pt>
                <c:pt idx="40">
                  <c:v>0.36541994749450035</c:v>
                </c:pt>
                <c:pt idx="41">
                  <c:v>0.31784776901700029</c:v>
                </c:pt>
                <c:pt idx="42">
                  <c:v>0.31358267715350019</c:v>
                </c:pt>
                <c:pt idx="43">
                  <c:v>0.36738845143150023</c:v>
                </c:pt>
                <c:pt idx="44">
                  <c:v>0.3608267716414999</c:v>
                </c:pt>
                <c:pt idx="45">
                  <c:v>0.30767716534250011</c:v>
                </c:pt>
                <c:pt idx="46">
                  <c:v>0.32342519683850002</c:v>
                </c:pt>
                <c:pt idx="47">
                  <c:v>0.3536089238725002</c:v>
                </c:pt>
                <c:pt idx="48">
                  <c:v>0.33556430445000052</c:v>
                </c:pt>
                <c:pt idx="49">
                  <c:v>0.30603674539500014</c:v>
                </c:pt>
                <c:pt idx="50">
                  <c:v>0.29127296586749996</c:v>
                </c:pt>
                <c:pt idx="51">
                  <c:v>0.29455380576250034</c:v>
                </c:pt>
                <c:pt idx="52">
                  <c:v>0.30406824145800027</c:v>
                </c:pt>
                <c:pt idx="53">
                  <c:v>0.25321522308550026</c:v>
                </c:pt>
                <c:pt idx="54">
                  <c:v>0.21286089237700034</c:v>
                </c:pt>
                <c:pt idx="55">
                  <c:v>0.2758530183610004</c:v>
                </c:pt>
                <c:pt idx="56">
                  <c:v>0.2873359579935002</c:v>
                </c:pt>
                <c:pt idx="57">
                  <c:v>0.19580052492299993</c:v>
                </c:pt>
                <c:pt idx="58">
                  <c:v>0.18103674539550019</c:v>
                </c:pt>
                <c:pt idx="59">
                  <c:v>0.2561679789910003</c:v>
                </c:pt>
                <c:pt idx="60">
                  <c:v>0.27979002623500016</c:v>
                </c:pt>
                <c:pt idx="61">
                  <c:v>0.24993438319050032</c:v>
                </c:pt>
                <c:pt idx="62">
                  <c:v>0.2404199474950004</c:v>
                </c:pt>
                <c:pt idx="63">
                  <c:v>0.31194225720600022</c:v>
                </c:pt>
                <c:pt idx="64">
                  <c:v>0.3142388451325</c:v>
                </c:pt>
                <c:pt idx="65">
                  <c:v>0.28864829395150027</c:v>
                </c:pt>
                <c:pt idx="66">
                  <c:v>0.21909448817750032</c:v>
                </c:pt>
                <c:pt idx="67">
                  <c:v>0.30242782151050029</c:v>
                </c:pt>
                <c:pt idx="68">
                  <c:v>0.31489501311150025</c:v>
                </c:pt>
                <c:pt idx="69">
                  <c:v>0.22893700786250015</c:v>
                </c:pt>
                <c:pt idx="70">
                  <c:v>0.23418635169450042</c:v>
                </c:pt>
                <c:pt idx="71">
                  <c:v>0.29324146980450028</c:v>
                </c:pt>
                <c:pt idx="72">
                  <c:v>0.27683727032950012</c:v>
                </c:pt>
                <c:pt idx="73">
                  <c:v>0.23812335956850017</c:v>
                </c:pt>
                <c:pt idx="74">
                  <c:v>0.23254593174700045</c:v>
                </c:pt>
                <c:pt idx="75">
                  <c:v>0.29291338581500037</c:v>
                </c:pt>
                <c:pt idx="76">
                  <c:v>0.27847769027700009</c:v>
                </c:pt>
                <c:pt idx="77">
                  <c:v>0.24534120733749987</c:v>
                </c:pt>
                <c:pt idx="78">
                  <c:v>0.21548556429300003</c:v>
                </c:pt>
                <c:pt idx="79">
                  <c:v>0.27979002623500016</c:v>
                </c:pt>
                <c:pt idx="80">
                  <c:v>0.27716535431900002</c:v>
                </c:pt>
                <c:pt idx="81">
                  <c:v>0.16660104985750035</c:v>
                </c:pt>
                <c:pt idx="82">
                  <c:v>0.13838582676050004</c:v>
                </c:pt>
                <c:pt idx="83">
                  <c:v>0.26896325458150061</c:v>
                </c:pt>
                <c:pt idx="84">
                  <c:v>0.2719160104870002</c:v>
                </c:pt>
                <c:pt idx="85">
                  <c:v>0.17775590550050024</c:v>
                </c:pt>
                <c:pt idx="86">
                  <c:v>0.19448818896500031</c:v>
                </c:pt>
                <c:pt idx="87">
                  <c:v>0.26371391074950035</c:v>
                </c:pt>
                <c:pt idx="88">
                  <c:v>0.26469816271800006</c:v>
                </c:pt>
                <c:pt idx="89">
                  <c:v>0.21417322833500041</c:v>
                </c:pt>
                <c:pt idx="90">
                  <c:v>0.20400262466050023</c:v>
                </c:pt>
                <c:pt idx="91">
                  <c:v>0.24206036744249992</c:v>
                </c:pt>
                <c:pt idx="92">
                  <c:v>0.24599737531650057</c:v>
                </c:pt>
                <c:pt idx="93">
                  <c:v>0.19940944880750022</c:v>
                </c:pt>
                <c:pt idx="94">
                  <c:v>0.21384514434550006</c:v>
                </c:pt>
                <c:pt idx="95">
                  <c:v>0.26535433069699987</c:v>
                </c:pt>
                <c:pt idx="96">
                  <c:v>0.2715879264975003</c:v>
                </c:pt>
                <c:pt idx="97">
                  <c:v>0.25583989500150039</c:v>
                </c:pt>
                <c:pt idx="98">
                  <c:v>0.23254593174700045</c:v>
                </c:pt>
                <c:pt idx="99">
                  <c:v>0.29652230969950022</c:v>
                </c:pt>
                <c:pt idx="100">
                  <c:v>0.29488188975200025</c:v>
                </c:pt>
                <c:pt idx="101">
                  <c:v>0.23418635169450042</c:v>
                </c:pt>
                <c:pt idx="102">
                  <c:v>0.23418635169450042</c:v>
                </c:pt>
                <c:pt idx="103">
                  <c:v>0.28930446193050052</c:v>
                </c:pt>
                <c:pt idx="104">
                  <c:v>0.27618110235050031</c:v>
                </c:pt>
                <c:pt idx="105">
                  <c:v>0.23517060366300013</c:v>
                </c:pt>
                <c:pt idx="106">
                  <c:v>0.2092519684925005</c:v>
                </c:pt>
                <c:pt idx="107">
                  <c:v>0.28569553804600023</c:v>
                </c:pt>
                <c:pt idx="108">
                  <c:v>0.27814960628750018</c:v>
                </c:pt>
                <c:pt idx="109">
                  <c:v>0.23156167977850028</c:v>
                </c:pt>
                <c:pt idx="110">
                  <c:v>0.23320209972600026</c:v>
                </c:pt>
                <c:pt idx="111">
                  <c:v>0.2601049868650005</c:v>
                </c:pt>
                <c:pt idx="112">
                  <c:v>0.25715223095950002</c:v>
                </c:pt>
                <c:pt idx="113">
                  <c:v>0.24763779526400009</c:v>
                </c:pt>
                <c:pt idx="114">
                  <c:v>0.23976377951600014</c:v>
                </c:pt>
                <c:pt idx="115">
                  <c:v>0.26207349080199993</c:v>
                </c:pt>
                <c:pt idx="116">
                  <c:v>0.2676509186235001</c:v>
                </c:pt>
                <c:pt idx="117">
                  <c:v>0.26141732282300012</c:v>
                </c:pt>
                <c:pt idx="118">
                  <c:v>0.25223097111700055</c:v>
                </c:pt>
                <c:pt idx="119">
                  <c:v>0.2873359579935002</c:v>
                </c:pt>
                <c:pt idx="120">
                  <c:v>0.2758530183610004</c:v>
                </c:pt>
                <c:pt idx="121">
                  <c:v>0.25780839893850027</c:v>
                </c:pt>
                <c:pt idx="122">
                  <c:v>0.2561679789910003</c:v>
                </c:pt>
                <c:pt idx="123">
                  <c:v>0.27683727032950012</c:v>
                </c:pt>
                <c:pt idx="124">
                  <c:v>0.27355643043450018</c:v>
                </c:pt>
                <c:pt idx="125">
                  <c:v>0.25518372702250014</c:v>
                </c:pt>
                <c:pt idx="126">
                  <c:v>0.24862204723250025</c:v>
                </c:pt>
                <c:pt idx="127">
                  <c:v>0.26240157479150028</c:v>
                </c:pt>
                <c:pt idx="128">
                  <c:v>0.25780839893850027</c:v>
                </c:pt>
                <c:pt idx="129">
                  <c:v>0.23451443568400032</c:v>
                </c:pt>
                <c:pt idx="130">
                  <c:v>0.21745406823000035</c:v>
                </c:pt>
                <c:pt idx="131">
                  <c:v>0.25682414697000011</c:v>
                </c:pt>
                <c:pt idx="132">
                  <c:v>0.25583989500150039</c:v>
                </c:pt>
                <c:pt idx="133">
                  <c:v>0.23713910760000045</c:v>
                </c:pt>
                <c:pt idx="134">
                  <c:v>0.20990813647150031</c:v>
                </c:pt>
                <c:pt idx="135">
                  <c:v>0.21942257216700023</c:v>
                </c:pt>
                <c:pt idx="136">
                  <c:v>0.20629921258700046</c:v>
                </c:pt>
                <c:pt idx="137">
                  <c:v>0.21515748030350013</c:v>
                </c:pt>
                <c:pt idx="138">
                  <c:v>0.20236220471300026</c:v>
                </c:pt>
                <c:pt idx="139">
                  <c:v>0.20498687662899995</c:v>
                </c:pt>
                <c:pt idx="140">
                  <c:v>0.14461942256100002</c:v>
                </c:pt>
                <c:pt idx="141">
                  <c:v>0.13805774277100014</c:v>
                </c:pt>
                <c:pt idx="142">
                  <c:v>0.11673228345350051</c:v>
                </c:pt>
                <c:pt idx="143">
                  <c:v>0.13999999999999968</c:v>
                </c:pt>
                <c:pt idx="144">
                  <c:v>0.12427821521200011</c:v>
                </c:pt>
                <c:pt idx="145">
                  <c:v>0.10196850392600032</c:v>
                </c:pt>
                <c:pt idx="146">
                  <c:v>0.1236220472330003</c:v>
                </c:pt>
                <c:pt idx="147">
                  <c:v>0.18923884513300004</c:v>
                </c:pt>
                <c:pt idx="148">
                  <c:v>0.2056430446080002</c:v>
                </c:pt>
                <c:pt idx="149">
                  <c:v>0.18070866140600028</c:v>
                </c:pt>
                <c:pt idx="150">
                  <c:v>0.17709973752150043</c:v>
                </c:pt>
                <c:pt idx="151">
                  <c:v>0.22007874014600048</c:v>
                </c:pt>
                <c:pt idx="152">
                  <c:v>0.22893700786250015</c:v>
                </c:pt>
                <c:pt idx="153">
                  <c:v>0.15511811022500011</c:v>
                </c:pt>
                <c:pt idx="154">
                  <c:v>0.15052493437200054</c:v>
                </c:pt>
                <c:pt idx="155">
                  <c:v>0.21253280838750044</c:v>
                </c:pt>
                <c:pt idx="156">
                  <c:v>0.20859580051350024</c:v>
                </c:pt>
                <c:pt idx="157">
                  <c:v>0.19251968502799999</c:v>
                </c:pt>
                <c:pt idx="158">
                  <c:v>0.18300524933250051</c:v>
                </c:pt>
                <c:pt idx="159">
                  <c:v>0.21646981626150019</c:v>
                </c:pt>
                <c:pt idx="160">
                  <c:v>0.21023622046100021</c:v>
                </c:pt>
                <c:pt idx="161">
                  <c:v>0.18136482938500009</c:v>
                </c:pt>
                <c:pt idx="162">
                  <c:v>0.1741469816160004</c:v>
                </c:pt>
                <c:pt idx="163">
                  <c:v>0.20892388450300015</c:v>
                </c:pt>
                <c:pt idx="164">
                  <c:v>0.19711286088100044</c:v>
                </c:pt>
                <c:pt idx="165">
                  <c:v>0.13412073489700038</c:v>
                </c:pt>
                <c:pt idx="166">
                  <c:v>0.11377952754800047</c:v>
                </c:pt>
                <c:pt idx="167">
                  <c:v>0.19678477689150053</c:v>
                </c:pt>
                <c:pt idx="168">
                  <c:v>0.18891076114350014</c:v>
                </c:pt>
                <c:pt idx="169">
                  <c:v>0.15511811022500011</c:v>
                </c:pt>
                <c:pt idx="170">
                  <c:v>0.15544619421450001</c:v>
                </c:pt>
                <c:pt idx="171">
                  <c:v>0.16627296586800044</c:v>
                </c:pt>
                <c:pt idx="172">
                  <c:v>0.14888451442450013</c:v>
                </c:pt>
                <c:pt idx="173">
                  <c:v>0.13444881888650029</c:v>
                </c:pt>
                <c:pt idx="174">
                  <c:v>0.11738845143250032</c:v>
                </c:pt>
                <c:pt idx="175">
                  <c:v>0.13641732282350061</c:v>
                </c:pt>
                <c:pt idx="176">
                  <c:v>8.4908136472000351E-2</c:v>
                </c:pt>
                <c:pt idx="177">
                  <c:v>8.6220472429999973E-2</c:v>
                </c:pt>
                <c:pt idx="178">
                  <c:v>9.6391076104500151E-2</c:v>
                </c:pt>
                <c:pt idx="179">
                  <c:v>0.10557742781050017</c:v>
                </c:pt>
                <c:pt idx="180">
                  <c:v>2.1587926498500387E-2</c:v>
                </c:pt>
                <c:pt idx="181">
                  <c:v>2.9790026236000244E-2</c:v>
                </c:pt>
                <c:pt idx="182">
                  <c:v>2.9790026236000244E-2</c:v>
                </c:pt>
                <c:pt idx="183">
                  <c:v>-4.3700787411999897E-2</c:v>
                </c:pt>
                <c:pt idx="184">
                  <c:v>-0.19560367455049965</c:v>
                </c:pt>
                <c:pt idx="185">
                  <c:v>-9.5209973763500155E-2</c:v>
                </c:pt>
                <c:pt idx="186">
                  <c:v>-6.5682414708499781E-2</c:v>
                </c:pt>
                <c:pt idx="187">
                  <c:v>-0.22709973754249946</c:v>
                </c:pt>
                <c:pt idx="188">
                  <c:v>-0.33110236221399969</c:v>
                </c:pt>
                <c:pt idx="189">
                  <c:v>-0.17066929134849973</c:v>
                </c:pt>
                <c:pt idx="190">
                  <c:v>-0.12440944882899974</c:v>
                </c:pt>
                <c:pt idx="191">
                  <c:v>-0.19921259843499994</c:v>
                </c:pt>
                <c:pt idx="192">
                  <c:v>-0.35931758531099955</c:v>
                </c:pt>
                <c:pt idx="193">
                  <c:v>-0.23398950132199969</c:v>
                </c:pt>
                <c:pt idx="194">
                  <c:v>-0.18641732284449963</c:v>
                </c:pt>
                <c:pt idx="195">
                  <c:v>-0.25334645670249945</c:v>
                </c:pt>
                <c:pt idx="196">
                  <c:v>-0.41640419948399998</c:v>
                </c:pt>
                <c:pt idx="197">
                  <c:v>-0.29665354331649985</c:v>
                </c:pt>
                <c:pt idx="198">
                  <c:v>-0.24908136483899979</c:v>
                </c:pt>
                <c:pt idx="199">
                  <c:v>-0.41476377953649957</c:v>
                </c:pt>
                <c:pt idx="200">
                  <c:v>-0.54534120735750014</c:v>
                </c:pt>
                <c:pt idx="201">
                  <c:v>-0.36948818898549973</c:v>
                </c:pt>
                <c:pt idx="202">
                  <c:v>-0.32060367455000005</c:v>
                </c:pt>
                <c:pt idx="203">
                  <c:v>-0.4951443569639995</c:v>
                </c:pt>
                <c:pt idx="204">
                  <c:v>-0.62965879265899982</c:v>
                </c:pt>
                <c:pt idx="205">
                  <c:v>-0.52237532809250009</c:v>
                </c:pt>
                <c:pt idx="206">
                  <c:v>-0.46036745407699975</c:v>
                </c:pt>
                <c:pt idx="207">
                  <c:v>-2.5656167989499767E-2</c:v>
                </c:pt>
                <c:pt idx="208">
                  <c:v>-0.51515748032349995</c:v>
                </c:pt>
                <c:pt idx="209">
                  <c:v>-0.48070866142599966</c:v>
                </c:pt>
                <c:pt idx="210">
                  <c:v>-0.46692913386699963</c:v>
                </c:pt>
                <c:pt idx="211">
                  <c:v>-0.54370078740999972</c:v>
                </c:pt>
                <c:pt idx="212">
                  <c:v>-0.69724409449599944</c:v>
                </c:pt>
                <c:pt idx="213">
                  <c:v>-0.60570866142550006</c:v>
                </c:pt>
                <c:pt idx="214">
                  <c:v>-0.55255905512649983</c:v>
                </c:pt>
                <c:pt idx="215">
                  <c:v>-0.72053805775050028</c:v>
                </c:pt>
                <c:pt idx="216">
                  <c:v>-0.86391076116199939</c:v>
                </c:pt>
                <c:pt idx="217">
                  <c:v>-0.79796587927249929</c:v>
                </c:pt>
                <c:pt idx="218">
                  <c:v>-0.71594488189749983</c:v>
                </c:pt>
                <c:pt idx="219">
                  <c:v>-0.79041994751400013</c:v>
                </c:pt>
                <c:pt idx="220">
                  <c:v>-0.94363517061049995</c:v>
                </c:pt>
                <c:pt idx="221">
                  <c:v>-0.90328083990199959</c:v>
                </c:pt>
                <c:pt idx="222">
                  <c:v>-0.83208661418050012</c:v>
                </c:pt>
                <c:pt idx="223">
                  <c:v>-0.82355643045349991</c:v>
                </c:pt>
                <c:pt idx="224">
                  <c:v>-1.0066272965944996</c:v>
                </c:pt>
                <c:pt idx="225">
                  <c:v>-0.98005249344499967</c:v>
                </c:pt>
                <c:pt idx="226">
                  <c:v>-0.87900262467899948</c:v>
                </c:pt>
                <c:pt idx="227">
                  <c:v>-0.94133858268400017</c:v>
                </c:pt>
                <c:pt idx="228">
                  <c:v>-1.0089238845209993</c:v>
                </c:pt>
                <c:pt idx="229">
                  <c:v>-0.91017060368149982</c:v>
                </c:pt>
                <c:pt idx="230">
                  <c:v>-0.87539370079450007</c:v>
                </c:pt>
                <c:pt idx="231">
                  <c:v>-0.94757217848449971</c:v>
                </c:pt>
                <c:pt idx="232">
                  <c:v>-1.0824146981689995</c:v>
                </c:pt>
                <c:pt idx="233">
                  <c:v>-1.0952099737594998</c:v>
                </c:pt>
                <c:pt idx="234">
                  <c:v>-1.0230314960694993</c:v>
                </c:pt>
                <c:pt idx="235">
                  <c:v>-1.0525590551244997</c:v>
                </c:pt>
                <c:pt idx="236">
                  <c:v>-1.2372703412130002</c:v>
                </c:pt>
                <c:pt idx="237">
                  <c:v>-1.2149606299269995</c:v>
                </c:pt>
                <c:pt idx="238">
                  <c:v>-1.1647637795335002</c:v>
                </c:pt>
                <c:pt idx="239">
                  <c:v>-1.1601706036804997</c:v>
                </c:pt>
                <c:pt idx="240">
                  <c:v>-1.3169947506614998</c:v>
                </c:pt>
                <c:pt idx="241">
                  <c:v>-1.2664698162784993</c:v>
                </c:pt>
                <c:pt idx="242">
                  <c:v>-1.1831364829454993</c:v>
                </c:pt>
                <c:pt idx="243">
                  <c:v>-1.154593175859</c:v>
                </c:pt>
                <c:pt idx="244">
                  <c:v>-1.2533464566984995</c:v>
                </c:pt>
                <c:pt idx="245">
                  <c:v>-1.2959973753334997</c:v>
                </c:pt>
                <c:pt idx="246">
                  <c:v>-1.256299212604</c:v>
                </c:pt>
                <c:pt idx="247">
                  <c:v>-1.2979658792705</c:v>
                </c:pt>
                <c:pt idx="248">
                  <c:v>-1.4731627296634993</c:v>
                </c:pt>
                <c:pt idx="249">
                  <c:v>-1.4764435695585001</c:v>
                </c:pt>
                <c:pt idx="250">
                  <c:v>-1.3901574803199996</c:v>
                </c:pt>
                <c:pt idx="251">
                  <c:v>-1.2943569553859997</c:v>
                </c:pt>
                <c:pt idx="252">
                  <c:v>-1.5112204724454998</c:v>
                </c:pt>
                <c:pt idx="253">
                  <c:v>-1.5384514435740004</c:v>
                </c:pt>
                <c:pt idx="254">
                  <c:v>-1.4367454068289995</c:v>
                </c:pt>
                <c:pt idx="255">
                  <c:v>-1.358005249349</c:v>
                </c:pt>
                <c:pt idx="256">
                  <c:v>-1.6053805774319998</c:v>
                </c:pt>
                <c:pt idx="257">
                  <c:v>-1.6103018372744997</c:v>
                </c:pt>
                <c:pt idx="258">
                  <c:v>-1.5482939632590003</c:v>
                </c:pt>
                <c:pt idx="259">
                  <c:v>-1.5551837270384996</c:v>
                </c:pt>
                <c:pt idx="260">
                  <c:v>-1.6591863517099994</c:v>
                </c:pt>
                <c:pt idx="261">
                  <c:v>-1.6713254593214999</c:v>
                </c:pt>
                <c:pt idx="262">
                  <c:v>-1.5729002624714998</c:v>
                </c:pt>
                <c:pt idx="263">
                  <c:v>-1.5381233595845001</c:v>
                </c:pt>
                <c:pt idx="264">
                  <c:v>-1.7303805774314998</c:v>
                </c:pt>
                <c:pt idx="265">
                  <c:v>-1.6900262467229994</c:v>
                </c:pt>
                <c:pt idx="266">
                  <c:v>-1.5837270341249998</c:v>
                </c:pt>
                <c:pt idx="267">
                  <c:v>-1.5161417322879998</c:v>
                </c:pt>
                <c:pt idx="268">
                  <c:v>-0.89606299213299989</c:v>
                </c:pt>
                <c:pt idx="269">
                  <c:v>-1.1824803149665004</c:v>
                </c:pt>
                <c:pt idx="270">
                  <c:v>-1.2231627296644993</c:v>
                </c:pt>
                <c:pt idx="271">
                  <c:v>-1.2326771653599997</c:v>
                </c:pt>
                <c:pt idx="272">
                  <c:v>-1.3855643044670001</c:v>
                </c:pt>
                <c:pt idx="273">
                  <c:v>-1.4810367454114997</c:v>
                </c:pt>
                <c:pt idx="274">
                  <c:v>-1.4213254593225</c:v>
                </c:pt>
                <c:pt idx="275">
                  <c:v>-1.4167322834694995</c:v>
                </c:pt>
                <c:pt idx="276">
                  <c:v>-1.5853674540724998</c:v>
                </c:pt>
                <c:pt idx="277">
                  <c:v>-1.1257217847829994</c:v>
                </c:pt>
                <c:pt idx="278">
                  <c:v>-1.2149606299269995</c:v>
                </c:pt>
                <c:pt idx="279">
                  <c:v>-1.2507217847825003</c:v>
                </c:pt>
                <c:pt idx="280">
                  <c:v>-1.4646325459364999</c:v>
                </c:pt>
                <c:pt idx="281">
                  <c:v>-1.5699475065660002</c:v>
                </c:pt>
                <c:pt idx="282">
                  <c:v>-1.5145013123404998</c:v>
                </c:pt>
                <c:pt idx="283">
                  <c:v>-1.4764435695585001</c:v>
                </c:pt>
                <c:pt idx="284">
                  <c:v>-1.6109580052535004</c:v>
                </c:pt>
                <c:pt idx="285">
                  <c:v>-1.6463910761195</c:v>
                </c:pt>
                <c:pt idx="286">
                  <c:v>-1.6185039370119996</c:v>
                </c:pt>
                <c:pt idx="287">
                  <c:v>-1.5515748031540002</c:v>
                </c:pt>
                <c:pt idx="288">
                  <c:v>-1.7031496063030001</c:v>
                </c:pt>
                <c:pt idx="289">
                  <c:v>-1.7631889763815001</c:v>
                </c:pt>
                <c:pt idx="290">
                  <c:v>-1.688057742786</c:v>
                </c:pt>
                <c:pt idx="291">
                  <c:v>-1.6244094488229996</c:v>
                </c:pt>
                <c:pt idx="292">
                  <c:v>-1.7966535433105002</c:v>
                </c:pt>
                <c:pt idx="293">
                  <c:v>-1.8796587926539998</c:v>
                </c:pt>
                <c:pt idx="294">
                  <c:v>-1.7789370078775</c:v>
                </c:pt>
                <c:pt idx="295">
                  <c:v>-1.7261154855679997</c:v>
                </c:pt>
                <c:pt idx="296">
                  <c:v>-1.9111548556459996</c:v>
                </c:pt>
                <c:pt idx="297">
                  <c:v>-1.9626640419975003</c:v>
                </c:pt>
                <c:pt idx="298">
                  <c:v>-1.8681758530215</c:v>
                </c:pt>
                <c:pt idx="299">
                  <c:v>-1.88228346457</c:v>
                </c:pt>
                <c:pt idx="300">
                  <c:v>-2.0292650918660002</c:v>
                </c:pt>
                <c:pt idx="301">
                  <c:v>-2.0702755905534995</c:v>
                </c:pt>
                <c:pt idx="302">
                  <c:v>-1.9820209973779996</c:v>
                </c:pt>
                <c:pt idx="303">
                  <c:v>-1.9019685039399996</c:v>
                </c:pt>
                <c:pt idx="304">
                  <c:v>-2.0601049868790002</c:v>
                </c:pt>
                <c:pt idx="305">
                  <c:v>-2.0899606299235001</c:v>
                </c:pt>
                <c:pt idx="306">
                  <c:v>-2.0043307086639994</c:v>
                </c:pt>
                <c:pt idx="307">
                  <c:v>-1.9324803149635001</c:v>
                </c:pt>
                <c:pt idx="308">
                  <c:v>-1.6073490813689992</c:v>
                </c:pt>
                <c:pt idx="309">
                  <c:v>-1.5761811023664998</c:v>
                </c:pt>
                <c:pt idx="310">
                  <c:v>-1.5499343832064993</c:v>
                </c:pt>
                <c:pt idx="311">
                  <c:v>-1.5791338582719994</c:v>
                </c:pt>
                <c:pt idx="312">
                  <c:v>-1.6739501312375</c:v>
                </c:pt>
                <c:pt idx="313">
                  <c:v>-1.7700787401610003</c:v>
                </c:pt>
                <c:pt idx="314">
                  <c:v>-1.7349737532845002</c:v>
                </c:pt>
                <c:pt idx="315">
                  <c:v>-1.6775590551219994</c:v>
                </c:pt>
                <c:pt idx="316">
                  <c:v>-1.7530183727069999</c:v>
                </c:pt>
                <c:pt idx="317">
                  <c:v>-1.8124015748065001</c:v>
                </c:pt>
                <c:pt idx="318">
                  <c:v>-1.7277559055154996</c:v>
                </c:pt>
                <c:pt idx="319">
                  <c:v>-1.6598425196890001</c:v>
                </c:pt>
                <c:pt idx="320">
                  <c:v>-1.7503937007909998</c:v>
                </c:pt>
                <c:pt idx="321">
                  <c:v>-1.7320209973789997</c:v>
                </c:pt>
                <c:pt idx="322">
                  <c:v>-1.6933070866180002</c:v>
                </c:pt>
                <c:pt idx="323">
                  <c:v>-1.0679790026310001</c:v>
                </c:pt>
                <c:pt idx="324">
                  <c:v>-0.77368766404950007</c:v>
                </c:pt>
                <c:pt idx="325">
                  <c:v>-1.1040682414759995</c:v>
                </c:pt>
                <c:pt idx="326">
                  <c:v>-1.2211942257274999</c:v>
                </c:pt>
                <c:pt idx="327">
                  <c:v>-1.2776246719214996</c:v>
                </c:pt>
                <c:pt idx="328">
                  <c:v>-1.4994094488234997</c:v>
                </c:pt>
                <c:pt idx="329">
                  <c:v>-1.6004593175894999</c:v>
                </c:pt>
                <c:pt idx="330">
                  <c:v>-1.5876640419989996</c:v>
                </c:pt>
                <c:pt idx="331">
                  <c:v>-1.5715879265135002</c:v>
                </c:pt>
                <c:pt idx="332">
                  <c:v>-1.7402230971164996</c:v>
                </c:pt>
                <c:pt idx="333">
                  <c:v>-1.7966535433105002</c:v>
                </c:pt>
                <c:pt idx="334">
                  <c:v>-1.7182414698200001</c:v>
                </c:pt>
                <c:pt idx="335">
                  <c:v>-1.7015091863555001</c:v>
                </c:pt>
                <c:pt idx="336">
                  <c:v>-1.848162729662</c:v>
                </c:pt>
                <c:pt idx="337">
                  <c:v>-1.8599737532840002</c:v>
                </c:pt>
                <c:pt idx="338">
                  <c:v>-1.77729658793</c:v>
                </c:pt>
                <c:pt idx="339">
                  <c:v>-0.26318897638749972</c:v>
                </c:pt>
                <c:pt idx="340">
                  <c:v>-0.85045931759250015</c:v>
                </c:pt>
                <c:pt idx="341">
                  <c:v>-1.1588582677225001</c:v>
                </c:pt>
                <c:pt idx="342">
                  <c:v>-1.2395669291395</c:v>
                </c:pt>
                <c:pt idx="343">
                  <c:v>-1.26548556431</c:v>
                </c:pt>
                <c:pt idx="344">
                  <c:v>-1.4839895013170001</c:v>
                </c:pt>
                <c:pt idx="345">
                  <c:v>-1.5886482939674997</c:v>
                </c:pt>
                <c:pt idx="346">
                  <c:v>-1.5709317585344995</c:v>
                </c:pt>
                <c:pt idx="347">
                  <c:v>-1.5561679790069998</c:v>
                </c:pt>
                <c:pt idx="348">
                  <c:v>-1.7326771653579995</c:v>
                </c:pt>
                <c:pt idx="349">
                  <c:v>-1.8002624671949996</c:v>
                </c:pt>
                <c:pt idx="350">
                  <c:v>-1.7359580052529995</c:v>
                </c:pt>
                <c:pt idx="351">
                  <c:v>-1.6864173228385</c:v>
                </c:pt>
                <c:pt idx="352">
                  <c:v>-1.8819553805804996</c:v>
                </c:pt>
                <c:pt idx="353">
                  <c:v>-1.9423228346485</c:v>
                </c:pt>
                <c:pt idx="354">
                  <c:v>-1.8740813648325001</c:v>
                </c:pt>
                <c:pt idx="355">
                  <c:v>-1.820603674544</c:v>
                </c:pt>
                <c:pt idx="356">
                  <c:v>-2.0069553805799996</c:v>
                </c:pt>
                <c:pt idx="357">
                  <c:v>-2.0453412073514996</c:v>
                </c:pt>
                <c:pt idx="358">
                  <c:v>-1.9662729658819997</c:v>
                </c:pt>
                <c:pt idx="359">
                  <c:v>-1.919028871394</c:v>
                </c:pt>
                <c:pt idx="360">
                  <c:v>-2.0942257217870002</c:v>
                </c:pt>
                <c:pt idx="361">
                  <c:v>-2.1417979002645002</c:v>
                </c:pt>
                <c:pt idx="362">
                  <c:v>-2.0555118110259998</c:v>
                </c:pt>
                <c:pt idx="363">
                  <c:v>-1.9990813648320001</c:v>
                </c:pt>
                <c:pt idx="364">
                  <c:v>-2.1736220472459995</c:v>
                </c:pt>
                <c:pt idx="365">
                  <c:v>-2.2116797900280001</c:v>
                </c:pt>
                <c:pt idx="366">
                  <c:v>-2.1414698162749999</c:v>
                </c:pt>
                <c:pt idx="367">
                  <c:v>-2.0725721784800002</c:v>
                </c:pt>
                <c:pt idx="368">
                  <c:v>-2.2500656167995001</c:v>
                </c:pt>
                <c:pt idx="369">
                  <c:v>-2.2818897637810003</c:v>
                </c:pt>
                <c:pt idx="370">
                  <c:v>-2.2051181102380002</c:v>
                </c:pt>
                <c:pt idx="371">
                  <c:v>-2.2021653543324997</c:v>
                </c:pt>
                <c:pt idx="372">
                  <c:v>-2.3455380577439997</c:v>
                </c:pt>
                <c:pt idx="373">
                  <c:v>-2.390813648295</c:v>
                </c:pt>
                <c:pt idx="374">
                  <c:v>-2.3278215223109995</c:v>
                </c:pt>
                <c:pt idx="375">
                  <c:v>-2.3120734908149996</c:v>
                </c:pt>
                <c:pt idx="376">
                  <c:v>-2.3917979002635001</c:v>
                </c:pt>
                <c:pt idx="377">
                  <c:v>-2.3478346456704995</c:v>
                </c:pt>
                <c:pt idx="378">
                  <c:v>-2.0587926509209997</c:v>
                </c:pt>
                <c:pt idx="379">
                  <c:v>-2.0404199475089997</c:v>
                </c:pt>
                <c:pt idx="380">
                  <c:v>-2.2198818897654999</c:v>
                </c:pt>
                <c:pt idx="381">
                  <c:v>-2.3265091863529999</c:v>
                </c:pt>
                <c:pt idx="382">
                  <c:v>-2.3225721784790001</c:v>
                </c:pt>
                <c:pt idx="383">
                  <c:v>-2.2576115485580002</c:v>
                </c:pt>
                <c:pt idx="384">
                  <c:v>-2.4154199475074996</c:v>
                </c:pt>
                <c:pt idx="385">
                  <c:v>-2.4669291338590003</c:v>
                </c:pt>
                <c:pt idx="386">
                  <c:v>-2.4236220472450003</c:v>
                </c:pt>
                <c:pt idx="387">
                  <c:v>-2.3619422572190003</c:v>
                </c:pt>
                <c:pt idx="388">
                  <c:v>-2.4495406824154995</c:v>
                </c:pt>
                <c:pt idx="389">
                  <c:v>-2.4990813648299999</c:v>
                </c:pt>
                <c:pt idx="390">
                  <c:v>-2.4577427821530002</c:v>
                </c:pt>
                <c:pt idx="391">
                  <c:v>-2.4554461942264996</c:v>
                </c:pt>
                <c:pt idx="392">
                  <c:v>-2.5492782152235001</c:v>
                </c:pt>
                <c:pt idx="393">
                  <c:v>-2.5761811023625003</c:v>
                </c:pt>
                <c:pt idx="394">
                  <c:v>-2.5066272965884999</c:v>
                </c:pt>
                <c:pt idx="395">
                  <c:v>-2.4603674540689995</c:v>
                </c:pt>
                <c:pt idx="396">
                  <c:v>-2.5998031496064997</c:v>
                </c:pt>
                <c:pt idx="397">
                  <c:v>-2.6116141732284999</c:v>
                </c:pt>
                <c:pt idx="398">
                  <c:v>-2.6309711286090001</c:v>
                </c:pt>
                <c:pt idx="399">
                  <c:v>-2.6106299212599997</c:v>
                </c:pt>
                <c:pt idx="400">
                  <c:v>-2.6204724409449995</c:v>
                </c:pt>
                <c:pt idx="401">
                  <c:v>-2.6414698162729997</c:v>
                </c:pt>
                <c:pt idx="402">
                  <c:v>-2.6365485564304998</c:v>
                </c:pt>
                <c:pt idx="403">
                  <c:v>-2.3517716535445001</c:v>
                </c:pt>
                <c:pt idx="404">
                  <c:v>-2.0952099737554994</c:v>
                </c:pt>
                <c:pt idx="405">
                  <c:v>-2.0922572178499999</c:v>
                </c:pt>
                <c:pt idx="406">
                  <c:v>-2.0938976377974998</c:v>
                </c:pt>
                <c:pt idx="407">
                  <c:v>-2.0774934383225001</c:v>
                </c:pt>
                <c:pt idx="408">
                  <c:v>-2.2238188976394997</c:v>
                </c:pt>
                <c:pt idx="409">
                  <c:v>-2.3619422572190003</c:v>
                </c:pt>
                <c:pt idx="410">
                  <c:v>-2.3898293963264998</c:v>
                </c:pt>
                <c:pt idx="411">
                  <c:v>-2.3537401574814996</c:v>
                </c:pt>
                <c:pt idx="412">
                  <c:v>-2.4456036745414997</c:v>
                </c:pt>
                <c:pt idx="413">
                  <c:v>-2.5482939632549999</c:v>
                </c:pt>
                <c:pt idx="414">
                  <c:v>-2.5423884514439998</c:v>
                </c:pt>
                <c:pt idx="415">
                  <c:v>-2.4748031496069998</c:v>
                </c:pt>
                <c:pt idx="416">
                  <c:v>-2.5637139107614995</c:v>
                </c:pt>
                <c:pt idx="417">
                  <c:v>-2.6519685039370002</c:v>
                </c:pt>
                <c:pt idx="418">
                  <c:v>-2.6208005249344999</c:v>
                </c:pt>
                <c:pt idx="419">
                  <c:v>-2.5778215223100003</c:v>
                </c:pt>
                <c:pt idx="420">
                  <c:v>-2.6604986876639996</c:v>
                </c:pt>
                <c:pt idx="421">
                  <c:v>-2.6532808398949999</c:v>
                </c:pt>
                <c:pt idx="422">
                  <c:v>-2.6713254593174995</c:v>
                </c:pt>
                <c:pt idx="423">
                  <c:v>-2.6201443569555001</c:v>
                </c:pt>
                <c:pt idx="424">
                  <c:v>-2.6270341207350003</c:v>
                </c:pt>
                <c:pt idx="425">
                  <c:v>-2.6437664041994995</c:v>
                </c:pt>
                <c:pt idx="426">
                  <c:v>-2.646719160105</c:v>
                </c:pt>
                <c:pt idx="427">
                  <c:v>-2.6185039370080001</c:v>
                </c:pt>
                <c:pt idx="428">
                  <c:v>-2.6431102362204997</c:v>
                </c:pt>
                <c:pt idx="429">
                  <c:v>-0.36030183727949971</c:v>
                </c:pt>
                <c:pt idx="430">
                  <c:v>-0.48562992126850002</c:v>
                </c:pt>
                <c:pt idx="431">
                  <c:v>-0.57158792651750012</c:v>
                </c:pt>
                <c:pt idx="432">
                  <c:v>-0.84127296588649925</c:v>
                </c:pt>
                <c:pt idx="433">
                  <c:v>-0.94133858268400017</c:v>
                </c:pt>
                <c:pt idx="434">
                  <c:v>-0.98464566929800013</c:v>
                </c:pt>
                <c:pt idx="435">
                  <c:v>-1.06207349082</c:v>
                </c:pt>
                <c:pt idx="436">
                  <c:v>-1.2372703412130002</c:v>
                </c:pt>
                <c:pt idx="437">
                  <c:v>-1.2979658792705</c:v>
                </c:pt>
                <c:pt idx="438">
                  <c:v>-1.2553149606354999</c:v>
                </c:pt>
                <c:pt idx="439">
                  <c:v>-1.3475065616849995</c:v>
                </c:pt>
                <c:pt idx="440">
                  <c:v>-1.3924540682465003</c:v>
                </c:pt>
                <c:pt idx="441">
                  <c:v>-1.4639763779575001</c:v>
                </c:pt>
                <c:pt idx="442">
                  <c:v>-1.4902230971174997</c:v>
                </c:pt>
                <c:pt idx="443">
                  <c:v>-1.5026902887184996</c:v>
                </c:pt>
                <c:pt idx="444">
                  <c:v>-1.6795275590589998</c:v>
                </c:pt>
                <c:pt idx="445">
                  <c:v>-1.6946194225759998</c:v>
                </c:pt>
                <c:pt idx="446">
                  <c:v>-1.688057742786</c:v>
                </c:pt>
                <c:pt idx="447">
                  <c:v>-1.7582677165390002</c:v>
                </c:pt>
                <c:pt idx="448">
                  <c:v>-1.9213254593204998</c:v>
                </c:pt>
                <c:pt idx="449">
                  <c:v>-1.9479002624699997</c:v>
                </c:pt>
                <c:pt idx="450">
                  <c:v>-1.8858923884545002</c:v>
                </c:pt>
                <c:pt idx="451">
                  <c:v>-1.9692257217875002</c:v>
                </c:pt>
                <c:pt idx="452">
                  <c:v>-2.1158792650940002</c:v>
                </c:pt>
                <c:pt idx="453">
                  <c:v>-2.153280839897</c:v>
                </c:pt>
                <c:pt idx="454">
                  <c:v>-2.1352362204744995</c:v>
                </c:pt>
                <c:pt idx="455">
                  <c:v>-2.1785433070885003</c:v>
                </c:pt>
                <c:pt idx="456">
                  <c:v>-2.307480314962</c:v>
                </c:pt>
                <c:pt idx="457">
                  <c:v>-2.3478346456704995</c:v>
                </c:pt>
                <c:pt idx="458">
                  <c:v>-2.310761154857</c:v>
                </c:pt>
                <c:pt idx="459">
                  <c:v>-2.2963254593189997</c:v>
                </c:pt>
                <c:pt idx="460">
                  <c:v>-2.4209973753290002</c:v>
                </c:pt>
                <c:pt idx="461">
                  <c:v>-2.4885826771660002</c:v>
                </c:pt>
                <c:pt idx="462">
                  <c:v>-2.4475721784785001</c:v>
                </c:pt>
                <c:pt idx="463">
                  <c:v>-2.4209973753290002</c:v>
                </c:pt>
                <c:pt idx="464">
                  <c:v>-2.5394356955385002</c:v>
                </c:pt>
                <c:pt idx="465">
                  <c:v>-2.6047244094489996</c:v>
                </c:pt>
                <c:pt idx="466">
                  <c:v>-2.572572178478</c:v>
                </c:pt>
                <c:pt idx="467">
                  <c:v>-2.5519028871395002</c:v>
                </c:pt>
                <c:pt idx="468">
                  <c:v>-2.6591863517059999</c:v>
                </c:pt>
                <c:pt idx="469">
                  <c:v>-2.6444225721785002</c:v>
                </c:pt>
                <c:pt idx="470">
                  <c:v>-2.6493438320210001</c:v>
                </c:pt>
                <c:pt idx="471">
                  <c:v>-2.6152230971130002</c:v>
                </c:pt>
                <c:pt idx="472">
                  <c:v>-2.6132545931759998</c:v>
                </c:pt>
                <c:pt idx="473">
                  <c:v>-2.6329396325459995</c:v>
                </c:pt>
                <c:pt idx="474">
                  <c:v>-2.6388451443569996</c:v>
                </c:pt>
                <c:pt idx="475">
                  <c:v>-2.6106299212599997</c:v>
                </c:pt>
                <c:pt idx="476">
                  <c:v>-2.6099737532809999</c:v>
                </c:pt>
                <c:pt idx="477">
                  <c:v>-2.6316272965879999</c:v>
                </c:pt>
                <c:pt idx="478">
                  <c:v>-2.6345800524934995</c:v>
                </c:pt>
                <c:pt idx="479">
                  <c:v>-2.6093175853020001</c:v>
                </c:pt>
                <c:pt idx="480">
                  <c:v>-2.6103018372705002</c:v>
                </c:pt>
                <c:pt idx="481">
                  <c:v>-2.6335958005250002</c:v>
                </c:pt>
                <c:pt idx="482">
                  <c:v>-2.6306430446194997</c:v>
                </c:pt>
                <c:pt idx="483">
                  <c:v>-2.6096456692914995</c:v>
                </c:pt>
                <c:pt idx="484">
                  <c:v>-2.6112860892389995</c:v>
                </c:pt>
                <c:pt idx="485">
                  <c:v>-2.6296587926509996</c:v>
                </c:pt>
                <c:pt idx="486">
                  <c:v>-2.6267060367455</c:v>
                </c:pt>
                <c:pt idx="487">
                  <c:v>-2.6148950131234998</c:v>
                </c:pt>
                <c:pt idx="488">
                  <c:v>-2.6194881889765003</c:v>
                </c:pt>
                <c:pt idx="489">
                  <c:v>-2.6473753280839998</c:v>
                </c:pt>
                <c:pt idx="490">
                  <c:v>-2.6486876640420003</c:v>
                </c:pt>
                <c:pt idx="491">
                  <c:v>-2.6316272965879999</c:v>
                </c:pt>
                <c:pt idx="492">
                  <c:v>-2.6221128608924995</c:v>
                </c:pt>
                <c:pt idx="493">
                  <c:v>-2.6906824146979997</c:v>
                </c:pt>
                <c:pt idx="494">
                  <c:v>-2.6831364829394997</c:v>
                </c:pt>
                <c:pt idx="495">
                  <c:v>-2.6237532808399995</c:v>
                </c:pt>
                <c:pt idx="496">
                  <c:v>-2.6335958005250002</c:v>
                </c:pt>
                <c:pt idx="497">
                  <c:v>-2.6408136482939999</c:v>
                </c:pt>
                <c:pt idx="498">
                  <c:v>-2.6532808398949999</c:v>
                </c:pt>
                <c:pt idx="499">
                  <c:v>-2.6165354330709998</c:v>
                </c:pt>
                <c:pt idx="500">
                  <c:v>-2.6148950131234998</c:v>
                </c:pt>
                <c:pt idx="501">
                  <c:v>-2.6319553805775002</c:v>
                </c:pt>
                <c:pt idx="502">
                  <c:v>-2.6427821522310002</c:v>
                </c:pt>
                <c:pt idx="503">
                  <c:v>-2.6240813648294998</c:v>
                </c:pt>
                <c:pt idx="504">
                  <c:v>-2.6132545931759998</c:v>
                </c:pt>
                <c:pt idx="505">
                  <c:v>-2.6401574803150001</c:v>
                </c:pt>
                <c:pt idx="506">
                  <c:v>-2.6421259842519995</c:v>
                </c:pt>
                <c:pt idx="507">
                  <c:v>-2.6208005249344999</c:v>
                </c:pt>
                <c:pt idx="508">
                  <c:v>-2.6273622047244998</c:v>
                </c:pt>
                <c:pt idx="509">
                  <c:v>-2.6572178477689996</c:v>
                </c:pt>
                <c:pt idx="510">
                  <c:v>-2.6618110236220001</c:v>
                </c:pt>
                <c:pt idx="511">
                  <c:v>-2.6244094488190002</c:v>
                </c:pt>
                <c:pt idx="512">
                  <c:v>-2.6240813648294998</c:v>
                </c:pt>
                <c:pt idx="513">
                  <c:v>-2.6401574803150001</c:v>
                </c:pt>
                <c:pt idx="514">
                  <c:v>-1.9419947506589996</c:v>
                </c:pt>
                <c:pt idx="515">
                  <c:v>-1.6201443569594995</c:v>
                </c:pt>
                <c:pt idx="516">
                  <c:v>-1.7723753280875001</c:v>
                </c:pt>
                <c:pt idx="517">
                  <c:v>-1.8586614173259997</c:v>
                </c:pt>
                <c:pt idx="518">
                  <c:v>-1.8868766404229995</c:v>
                </c:pt>
                <c:pt idx="519">
                  <c:v>-1.9672572178504999</c:v>
                </c:pt>
                <c:pt idx="520">
                  <c:v>-2.020734908139</c:v>
                </c:pt>
                <c:pt idx="521">
                  <c:v>-0.12801837271349958</c:v>
                </c:pt>
                <c:pt idx="522">
                  <c:v>-0.20118110237199982</c:v>
                </c:pt>
                <c:pt idx="523">
                  <c:v>-0.30026246720100014</c:v>
                </c:pt>
                <c:pt idx="524">
                  <c:v>-0.52401574803999962</c:v>
                </c:pt>
                <c:pt idx="525">
                  <c:v>-0.59553805775099988</c:v>
                </c:pt>
                <c:pt idx="526">
                  <c:v>-0.61916010499499974</c:v>
                </c:pt>
                <c:pt idx="527">
                  <c:v>-0.65295275591349933</c:v>
                </c:pt>
                <c:pt idx="528">
                  <c:v>-0.84750656168699967</c:v>
                </c:pt>
                <c:pt idx="529">
                  <c:v>-0.87408136483649956</c:v>
                </c:pt>
                <c:pt idx="530">
                  <c:v>-0.91017060368149982</c:v>
                </c:pt>
                <c:pt idx="531">
                  <c:v>-1.0023622047309995</c:v>
                </c:pt>
                <c:pt idx="532">
                  <c:v>-1.2221784776960001</c:v>
                </c:pt>
                <c:pt idx="533">
                  <c:v>-1.2982939632600003</c:v>
                </c:pt>
                <c:pt idx="534">
                  <c:v>-1.3337270341259999</c:v>
                </c:pt>
                <c:pt idx="535">
                  <c:v>-1.3517716535484996</c:v>
                </c:pt>
                <c:pt idx="536">
                  <c:v>-1.5220472440989998</c:v>
                </c:pt>
                <c:pt idx="537">
                  <c:v>-1.5354986876685</c:v>
                </c:pt>
                <c:pt idx="538">
                  <c:v>-1.5138451443615</c:v>
                </c:pt>
                <c:pt idx="539">
                  <c:v>-0.16246719161099987</c:v>
                </c:pt>
                <c:pt idx="540">
                  <c:v>-1.2860892398999901E-2</c:v>
                </c:pt>
                <c:pt idx="541">
                  <c:v>-3.5498687674499596E-2</c:v>
                </c:pt>
                <c:pt idx="542">
                  <c:v>-7.9461942267499808E-2</c:v>
                </c:pt>
                <c:pt idx="543">
                  <c:v>-0.12244094489199986</c:v>
                </c:pt>
                <c:pt idx="544">
                  <c:v>-0.17887139108600003</c:v>
                </c:pt>
                <c:pt idx="545">
                  <c:v>-0.23431758531150004</c:v>
                </c:pt>
                <c:pt idx="546">
                  <c:v>-0.29599737533749959</c:v>
                </c:pt>
                <c:pt idx="547">
                  <c:v>-0.33241469817199976</c:v>
                </c:pt>
                <c:pt idx="548">
                  <c:v>-0.51450131234449969</c:v>
                </c:pt>
                <c:pt idx="549">
                  <c:v>-0.59028871391899962</c:v>
                </c:pt>
                <c:pt idx="550">
                  <c:v>-0.5811023622129996</c:v>
                </c:pt>
                <c:pt idx="551">
                  <c:v>-0.61456692914200017</c:v>
                </c:pt>
                <c:pt idx="552">
                  <c:v>-0.83044619423300015</c:v>
                </c:pt>
                <c:pt idx="553">
                  <c:v>-0.91673228347149971</c:v>
                </c:pt>
                <c:pt idx="554">
                  <c:v>-0.9396981627365002</c:v>
                </c:pt>
                <c:pt idx="555">
                  <c:v>-0.93444881890449993</c:v>
                </c:pt>
                <c:pt idx="556">
                  <c:v>-1.1125984252029997</c:v>
                </c:pt>
                <c:pt idx="557">
                  <c:v>-1.102099737539</c:v>
                </c:pt>
                <c:pt idx="558">
                  <c:v>-1.1437664042055</c:v>
                </c:pt>
                <c:pt idx="559">
                  <c:v>-1.2307086614229994</c:v>
                </c:pt>
                <c:pt idx="560">
                  <c:v>-1.4137795275639999</c:v>
                </c:pt>
                <c:pt idx="561">
                  <c:v>-1.4603674540729998</c:v>
                </c:pt>
                <c:pt idx="562">
                  <c:v>-1.4652887139154998</c:v>
                </c:pt>
                <c:pt idx="563">
                  <c:v>-1.462992125989</c:v>
                </c:pt>
                <c:pt idx="564">
                  <c:v>-1.6168635170644996</c:v>
                </c:pt>
                <c:pt idx="565">
                  <c:v>-1.6496719160144999</c:v>
                </c:pt>
                <c:pt idx="566">
                  <c:v>-1.6303149606339997</c:v>
                </c:pt>
                <c:pt idx="567">
                  <c:v>-1.5692913385869995</c:v>
                </c:pt>
                <c:pt idx="568">
                  <c:v>-1.7083989501350003</c:v>
                </c:pt>
                <c:pt idx="569">
                  <c:v>-1.7159448818934995</c:v>
                </c:pt>
                <c:pt idx="570">
                  <c:v>-1.6398293963295001</c:v>
                </c:pt>
                <c:pt idx="571">
                  <c:v>-1.6319553805814997</c:v>
                </c:pt>
                <c:pt idx="572">
                  <c:v>-1.7582677165390002</c:v>
                </c:pt>
                <c:pt idx="573">
                  <c:v>-1.7054461942294998</c:v>
                </c:pt>
                <c:pt idx="574">
                  <c:v>-1.644750656172</c:v>
                </c:pt>
                <c:pt idx="575">
                  <c:v>-1.6293307086655004</c:v>
                </c:pt>
                <c:pt idx="576">
                  <c:v>-1.7671259842554998</c:v>
                </c:pt>
                <c:pt idx="577">
                  <c:v>-1.8064960629955</c:v>
                </c:pt>
                <c:pt idx="578">
                  <c:v>-1.8074803149640002</c:v>
                </c:pt>
                <c:pt idx="579">
                  <c:v>-1.7405511811059999</c:v>
                </c:pt>
                <c:pt idx="580">
                  <c:v>-1.7198818897675001</c:v>
                </c:pt>
                <c:pt idx="581">
                  <c:v>-1.7707349081400001</c:v>
                </c:pt>
                <c:pt idx="582">
                  <c:v>-1.7333333333370002</c:v>
                </c:pt>
                <c:pt idx="583">
                  <c:v>-1.6654199475104998</c:v>
                </c:pt>
                <c:pt idx="584">
                  <c:v>-0.22381889764749952</c:v>
                </c:pt>
                <c:pt idx="585">
                  <c:v>-8.0446194235999968E-2</c:v>
                </c:pt>
                <c:pt idx="586">
                  <c:v>-0.17034120735899982</c:v>
                </c:pt>
                <c:pt idx="587">
                  <c:v>-0.26548556431399994</c:v>
                </c:pt>
                <c:pt idx="588">
                  <c:v>-0.4213254593264999</c:v>
                </c:pt>
                <c:pt idx="589">
                  <c:v>-0.55583989502149977</c:v>
                </c:pt>
                <c:pt idx="590">
                  <c:v>-0.6089895013205</c:v>
                </c:pt>
                <c:pt idx="591">
                  <c:v>-0.60439632546749955</c:v>
                </c:pt>
                <c:pt idx="592">
                  <c:v>-0.71003937008649975</c:v>
                </c:pt>
                <c:pt idx="593">
                  <c:v>-0.78549868767150022</c:v>
                </c:pt>
                <c:pt idx="594">
                  <c:v>-0.81732283465299949</c:v>
                </c:pt>
                <c:pt idx="595">
                  <c:v>-0.86981627297300035</c:v>
                </c:pt>
                <c:pt idx="596">
                  <c:v>-1.0922572178539993</c:v>
                </c:pt>
                <c:pt idx="597">
                  <c:v>-1.1683727034179996</c:v>
                </c:pt>
                <c:pt idx="598">
                  <c:v>-0.12769028872399968</c:v>
                </c:pt>
                <c:pt idx="599">
                  <c:v>-0.19101049869749964</c:v>
                </c:pt>
                <c:pt idx="600">
                  <c:v>-0.38458005250249983</c:v>
                </c:pt>
                <c:pt idx="601">
                  <c:v>-0.51154855643899966</c:v>
                </c:pt>
                <c:pt idx="602">
                  <c:v>-0.51253280840749982</c:v>
                </c:pt>
                <c:pt idx="603">
                  <c:v>-0.50990813649149969</c:v>
                </c:pt>
                <c:pt idx="604">
                  <c:v>-0.61653543307899961</c:v>
                </c:pt>
                <c:pt idx="605">
                  <c:v>-0.66279527559850004</c:v>
                </c:pt>
                <c:pt idx="606">
                  <c:v>-0.69133858268500026</c:v>
                </c:pt>
                <c:pt idx="607">
                  <c:v>-0.73825459318349962</c:v>
                </c:pt>
                <c:pt idx="608">
                  <c:v>-0.92460629921949922</c:v>
                </c:pt>
                <c:pt idx="609">
                  <c:v>-0.98956692914050004</c:v>
                </c:pt>
                <c:pt idx="610">
                  <c:v>-0.73792650919400016</c:v>
                </c:pt>
                <c:pt idx="611">
                  <c:v>-5.7480314970999924E-2</c:v>
                </c:pt>
                <c:pt idx="612">
                  <c:v>-0.14901574804149975</c:v>
                </c:pt>
                <c:pt idx="613">
                  <c:v>-0.28615485565249976</c:v>
                </c:pt>
                <c:pt idx="614">
                  <c:v>-0.38031496063899972</c:v>
                </c:pt>
                <c:pt idx="615">
                  <c:v>-0.39278215224000013</c:v>
                </c:pt>
                <c:pt idx="616">
                  <c:v>-0.50925196851249988</c:v>
                </c:pt>
                <c:pt idx="617">
                  <c:v>-0.64179790027049988</c:v>
                </c:pt>
                <c:pt idx="618">
                  <c:v>-0.68641732284249946</c:v>
                </c:pt>
                <c:pt idx="619">
                  <c:v>-0.64442257218650001</c:v>
                </c:pt>
                <c:pt idx="620">
                  <c:v>-0.77368766404950007</c:v>
                </c:pt>
                <c:pt idx="621">
                  <c:v>-0.88753280840599968</c:v>
                </c:pt>
                <c:pt idx="622">
                  <c:v>-0.90131233596500016</c:v>
                </c:pt>
                <c:pt idx="623">
                  <c:v>-0.88425196851099974</c:v>
                </c:pt>
                <c:pt idx="624">
                  <c:v>-1.0135170603739998</c:v>
                </c:pt>
                <c:pt idx="625">
                  <c:v>-1.0856955380639994</c:v>
                </c:pt>
                <c:pt idx="626">
                  <c:v>-1.0850393700849996</c:v>
                </c:pt>
                <c:pt idx="627">
                  <c:v>-0.90656167979700042</c:v>
                </c:pt>
                <c:pt idx="628">
                  <c:v>-1.1178477690349999</c:v>
                </c:pt>
                <c:pt idx="629">
                  <c:v>-1.2553149606354999</c:v>
                </c:pt>
                <c:pt idx="630">
                  <c:v>-1.2362860892445</c:v>
                </c:pt>
                <c:pt idx="631">
                  <c:v>-1.1791994750714996</c:v>
                </c:pt>
                <c:pt idx="632">
                  <c:v>-1.2497375328140001</c:v>
                </c:pt>
                <c:pt idx="633">
                  <c:v>-1.3097769028925001</c:v>
                </c:pt>
                <c:pt idx="634">
                  <c:v>-1.2599081364884994</c:v>
                </c:pt>
                <c:pt idx="635">
                  <c:v>-1.2438320210030001</c:v>
                </c:pt>
                <c:pt idx="636">
                  <c:v>-1.3524278215275003</c:v>
                </c:pt>
                <c:pt idx="637">
                  <c:v>-1.3819553805824998</c:v>
                </c:pt>
                <c:pt idx="638">
                  <c:v>-1.3996719160155</c:v>
                </c:pt>
                <c:pt idx="639">
                  <c:v>-1.358005249349</c:v>
                </c:pt>
                <c:pt idx="640">
                  <c:v>-1.4403543307134998</c:v>
                </c:pt>
                <c:pt idx="641">
                  <c:v>-1.4744750656214998</c:v>
                </c:pt>
                <c:pt idx="642">
                  <c:v>-1.4498687664090002</c:v>
                </c:pt>
                <c:pt idx="643">
                  <c:v>-1.3809711286139996</c:v>
                </c:pt>
                <c:pt idx="644">
                  <c:v>-1.4895669291384999</c:v>
                </c:pt>
                <c:pt idx="645">
                  <c:v>-1.4948162729704992</c:v>
                </c:pt>
                <c:pt idx="646">
                  <c:v>-1.4685695538104997</c:v>
                </c:pt>
                <c:pt idx="647">
                  <c:v>-1.4564304461990001</c:v>
                </c:pt>
                <c:pt idx="648">
                  <c:v>-1.5302493438364997</c:v>
                </c:pt>
                <c:pt idx="649">
                  <c:v>-1.5112204724454998</c:v>
                </c:pt>
                <c:pt idx="650">
                  <c:v>-1.5007217847815002</c:v>
                </c:pt>
                <c:pt idx="651">
                  <c:v>-1.4370734908184999</c:v>
                </c:pt>
                <c:pt idx="652">
                  <c:v>-1.3481627296640002</c:v>
                </c:pt>
                <c:pt idx="653">
                  <c:v>-1.3137139107664999</c:v>
                </c:pt>
                <c:pt idx="654">
                  <c:v>-1.2976377952809997</c:v>
                </c:pt>
                <c:pt idx="655">
                  <c:v>-1.2494094488244998</c:v>
                </c:pt>
                <c:pt idx="656">
                  <c:v>-1.1230971128670002</c:v>
                </c:pt>
                <c:pt idx="657">
                  <c:v>-0.72513123360349985</c:v>
                </c:pt>
                <c:pt idx="658">
                  <c:v>-0.84980314961349945</c:v>
                </c:pt>
                <c:pt idx="659">
                  <c:v>-0.91738845145049952</c:v>
                </c:pt>
                <c:pt idx="660">
                  <c:v>-0.95708661418000007</c:v>
                </c:pt>
                <c:pt idx="661">
                  <c:v>-1.0512467191665</c:v>
                </c:pt>
                <c:pt idx="662">
                  <c:v>-1.1624671916069995</c:v>
                </c:pt>
                <c:pt idx="663">
                  <c:v>-1.0994750656229999</c:v>
                </c:pt>
                <c:pt idx="664">
                  <c:v>-1.1811679790084999</c:v>
                </c:pt>
                <c:pt idx="665">
                  <c:v>-1.308792650924</c:v>
                </c:pt>
                <c:pt idx="666">
                  <c:v>-1.3514435695590001</c:v>
                </c:pt>
                <c:pt idx="667">
                  <c:v>-1.2776246719214996</c:v>
                </c:pt>
                <c:pt idx="668">
                  <c:v>-1.3498031496115002</c:v>
                </c:pt>
                <c:pt idx="669">
                  <c:v>-1.4374015748079993</c:v>
                </c:pt>
                <c:pt idx="670">
                  <c:v>-1.4623359580100002</c:v>
                </c:pt>
                <c:pt idx="671">
                  <c:v>-1.3809711286139996</c:v>
                </c:pt>
                <c:pt idx="672">
                  <c:v>-1.4416666666714995</c:v>
                </c:pt>
                <c:pt idx="673">
                  <c:v>-1.4984251968550004</c:v>
                </c:pt>
                <c:pt idx="674">
                  <c:v>-1.4757874015795003</c:v>
                </c:pt>
                <c:pt idx="675">
                  <c:v>-1.3960629921309997</c:v>
                </c:pt>
                <c:pt idx="676">
                  <c:v>-1.4475721784825004</c:v>
                </c:pt>
                <c:pt idx="677">
                  <c:v>-1.4862860892434999</c:v>
                </c:pt>
                <c:pt idx="678">
                  <c:v>-1.4774278215269994</c:v>
                </c:pt>
                <c:pt idx="679">
                  <c:v>-1.3944225721834997</c:v>
                </c:pt>
                <c:pt idx="680">
                  <c:v>-1.4252624671964997</c:v>
                </c:pt>
                <c:pt idx="681">
                  <c:v>-1.4662729658839999</c:v>
                </c:pt>
                <c:pt idx="682">
                  <c:v>-1.4387139107659999</c:v>
                </c:pt>
                <c:pt idx="683">
                  <c:v>-1.3970472440994999</c:v>
                </c:pt>
                <c:pt idx="684">
                  <c:v>-1.4826771653589996</c:v>
                </c:pt>
                <c:pt idx="685">
                  <c:v>-1.5007217847815002</c:v>
                </c:pt>
                <c:pt idx="686">
                  <c:v>-1.4593832021044997</c:v>
                </c:pt>
                <c:pt idx="687">
                  <c:v>-1.4059055118159995</c:v>
                </c:pt>
                <c:pt idx="688">
                  <c:v>-1.4144356955429997</c:v>
                </c:pt>
                <c:pt idx="689">
                  <c:v>-1.4462598425244999</c:v>
                </c:pt>
                <c:pt idx="690">
                  <c:v>-1.4666010498734994</c:v>
                </c:pt>
                <c:pt idx="691">
                  <c:v>-1.4498687664090002</c:v>
                </c:pt>
                <c:pt idx="692">
                  <c:v>-1.5200787401620004</c:v>
                </c:pt>
                <c:pt idx="693">
                  <c:v>-1.5604330708704999</c:v>
                </c:pt>
                <c:pt idx="694">
                  <c:v>-1.5751968503979996</c:v>
                </c:pt>
                <c:pt idx="695">
                  <c:v>-1.5194225721829997</c:v>
                </c:pt>
                <c:pt idx="696">
                  <c:v>-1.5912729658834999</c:v>
                </c:pt>
                <c:pt idx="697">
                  <c:v>-1.6463910761195</c:v>
                </c:pt>
                <c:pt idx="698">
                  <c:v>-1.6660761154894996</c:v>
                </c:pt>
                <c:pt idx="699">
                  <c:v>-1.5837270341249998</c:v>
                </c:pt>
                <c:pt idx="700">
                  <c:v>-1.6198162729700001</c:v>
                </c:pt>
                <c:pt idx="701">
                  <c:v>-1.6309711286129995</c:v>
                </c:pt>
                <c:pt idx="702">
                  <c:v>-1.2129921259900001</c:v>
                </c:pt>
                <c:pt idx="703">
                  <c:v>-0.11227034121749968</c:v>
                </c:pt>
                <c:pt idx="704">
                  <c:v>-0.43937007874900003</c:v>
                </c:pt>
                <c:pt idx="705">
                  <c:v>-0.67001312336749974</c:v>
                </c:pt>
                <c:pt idx="706">
                  <c:v>-0.8064960629994995</c:v>
                </c:pt>
                <c:pt idx="707">
                  <c:v>-0.90000000000699965</c:v>
                </c:pt>
                <c:pt idx="708">
                  <c:v>-1.0000656168044997</c:v>
                </c:pt>
                <c:pt idx="709">
                  <c:v>-1.1175196850454996</c:v>
                </c:pt>
                <c:pt idx="710">
                  <c:v>-1.1851049868824997</c:v>
                </c:pt>
                <c:pt idx="711">
                  <c:v>-1.1559055118169996</c:v>
                </c:pt>
                <c:pt idx="712">
                  <c:v>-1.2369422572234998</c:v>
                </c:pt>
                <c:pt idx="713">
                  <c:v>-1.3583333333384995</c:v>
                </c:pt>
                <c:pt idx="714">
                  <c:v>-1.3872047244145</c:v>
                </c:pt>
                <c:pt idx="715">
                  <c:v>-1.3041994750709995</c:v>
                </c:pt>
                <c:pt idx="716">
                  <c:v>-1.3540682414749994</c:v>
                </c:pt>
                <c:pt idx="717">
                  <c:v>-1.4669291338629997</c:v>
                </c:pt>
                <c:pt idx="718">
                  <c:v>-1.4666010498734994</c:v>
                </c:pt>
                <c:pt idx="719">
                  <c:v>-1.3589895013175002</c:v>
                </c:pt>
                <c:pt idx="720">
                  <c:v>-1.398031496068</c:v>
                </c:pt>
                <c:pt idx="721">
                  <c:v>-1.4456036745455001</c:v>
                </c:pt>
                <c:pt idx="722">
                  <c:v>-1.42296587927</c:v>
                </c:pt>
                <c:pt idx="723">
                  <c:v>-1.3927821522359998</c:v>
                </c:pt>
                <c:pt idx="724">
                  <c:v>-1.4682414698210002</c:v>
                </c:pt>
                <c:pt idx="725">
                  <c:v>-1.5036745406869998</c:v>
                </c:pt>
                <c:pt idx="726">
                  <c:v>-1.5046587926555</c:v>
                </c:pt>
                <c:pt idx="727">
                  <c:v>-1.4741469816319994</c:v>
                </c:pt>
                <c:pt idx="728">
                  <c:v>-1.52139107612</c:v>
                </c:pt>
                <c:pt idx="729">
                  <c:v>-1.5541994750699994</c:v>
                </c:pt>
                <c:pt idx="730">
                  <c:v>-1.5003937007919999</c:v>
                </c:pt>
                <c:pt idx="731">
                  <c:v>-5.0918635180999594E-2</c:v>
                </c:pt>
                <c:pt idx="732">
                  <c:v>-0.11259842520700003</c:v>
                </c:pt>
                <c:pt idx="733">
                  <c:v>-0.11587926510199997</c:v>
                </c:pt>
                <c:pt idx="734">
                  <c:v>-0.20872703413049987</c:v>
                </c:pt>
                <c:pt idx="735">
                  <c:v>-0.25301837271299954</c:v>
                </c:pt>
                <c:pt idx="736">
                  <c:v>-0.31863517061299973</c:v>
                </c:pt>
                <c:pt idx="737">
                  <c:v>-0.41443569554699966</c:v>
                </c:pt>
                <c:pt idx="738">
                  <c:v>-0.42493438321099974</c:v>
                </c:pt>
                <c:pt idx="739">
                  <c:v>-0.35898950132149965</c:v>
                </c:pt>
                <c:pt idx="740">
                  <c:v>-0.41476377953649957</c:v>
                </c:pt>
                <c:pt idx="741">
                  <c:v>-0.51811023622899954</c:v>
                </c:pt>
                <c:pt idx="742">
                  <c:v>-0.57946194226549963</c:v>
                </c:pt>
                <c:pt idx="743">
                  <c:v>-0.44954068242349976</c:v>
                </c:pt>
                <c:pt idx="744">
                  <c:v>-0.49547244095349985</c:v>
                </c:pt>
                <c:pt idx="745">
                  <c:v>-0.52860892389300007</c:v>
                </c:pt>
                <c:pt idx="746">
                  <c:v>-0.54698162730499966</c:v>
                </c:pt>
                <c:pt idx="747">
                  <c:v>-0.56830708662249974</c:v>
                </c:pt>
                <c:pt idx="748">
                  <c:v>-0.6201443569634999</c:v>
                </c:pt>
                <c:pt idx="749">
                  <c:v>-0.6709973753359999</c:v>
                </c:pt>
                <c:pt idx="750">
                  <c:v>-0.71922572179249977</c:v>
                </c:pt>
                <c:pt idx="751">
                  <c:v>-0.6782152231049996</c:v>
                </c:pt>
                <c:pt idx="752">
                  <c:v>-0.72939632546699995</c:v>
                </c:pt>
                <c:pt idx="753">
                  <c:v>-0.77598425197599985</c:v>
                </c:pt>
                <c:pt idx="754">
                  <c:v>-0.78156167979749958</c:v>
                </c:pt>
                <c:pt idx="755">
                  <c:v>-0.72808398950900033</c:v>
                </c:pt>
                <c:pt idx="756">
                  <c:v>-0.78484251969249952</c:v>
                </c:pt>
                <c:pt idx="757">
                  <c:v>-0.80682414698899985</c:v>
                </c:pt>
                <c:pt idx="758">
                  <c:v>-0.70216535433850025</c:v>
                </c:pt>
                <c:pt idx="759">
                  <c:v>-9.7834645679499843E-2</c:v>
                </c:pt>
                <c:pt idx="760">
                  <c:v>-4.8622047254499812E-2</c:v>
                </c:pt>
                <c:pt idx="761">
                  <c:v>-2.9593175863499965E-2</c:v>
                </c:pt>
                <c:pt idx="762">
                  <c:v>-7.7493438330499931E-2</c:v>
                </c:pt>
                <c:pt idx="763">
                  <c:v>-0.12276902888149976</c:v>
                </c:pt>
                <c:pt idx="764">
                  <c:v>-0.22709973754249946</c:v>
                </c:pt>
                <c:pt idx="765">
                  <c:v>-0.29140419948450003</c:v>
                </c:pt>
                <c:pt idx="766">
                  <c:v>-0.34422572179399991</c:v>
                </c:pt>
                <c:pt idx="767">
                  <c:v>-0.29074803150549977</c:v>
                </c:pt>
                <c:pt idx="768">
                  <c:v>-0.32814960630849965</c:v>
                </c:pt>
                <c:pt idx="769">
                  <c:v>-0.43477690289599957</c:v>
                </c:pt>
                <c:pt idx="770">
                  <c:v>-0.43772965880149961</c:v>
                </c:pt>
                <c:pt idx="771">
                  <c:v>-0.33864829397249974</c:v>
                </c:pt>
                <c:pt idx="772">
                  <c:v>-0.42230971129499961</c:v>
                </c:pt>
                <c:pt idx="773">
                  <c:v>-0.47775590552049962</c:v>
                </c:pt>
                <c:pt idx="774">
                  <c:v>-0.52565616798750003</c:v>
                </c:pt>
                <c:pt idx="775">
                  <c:v>-0.46364829397199969</c:v>
                </c:pt>
                <c:pt idx="776">
                  <c:v>-0.52631233596649984</c:v>
                </c:pt>
                <c:pt idx="777">
                  <c:v>-0.62342519685849984</c:v>
                </c:pt>
                <c:pt idx="778">
                  <c:v>-0.66706036746199926</c:v>
                </c:pt>
                <c:pt idx="779">
                  <c:v>-0.55124671916849977</c:v>
                </c:pt>
                <c:pt idx="780">
                  <c:v>-0.61916010499499974</c:v>
                </c:pt>
                <c:pt idx="781">
                  <c:v>-0.69593175853799982</c:v>
                </c:pt>
                <c:pt idx="782">
                  <c:v>-0.84291338583400011</c:v>
                </c:pt>
              </c:numCache>
              <c:extLst xmlns:c15="http://schemas.microsoft.com/office/drawing/2012/chart"/>
            </c:numRef>
          </c:yVal>
          <c:smooth val="1"/>
          <c:extLst xmlns:c15="http://schemas.microsoft.com/office/drawing/2012/chart">
            <c:ext xmlns:c16="http://schemas.microsoft.com/office/drawing/2014/chart" uri="{C3380CC4-5D6E-409C-BE32-E72D297353CC}">
              <c16:uniqueId val="{00000005-AFDB-4AC3-A053-A501BD6093EF}"/>
            </c:ext>
          </c:extLst>
        </c:ser>
        <c:ser>
          <c:idx val="4"/>
          <c:order val="5"/>
          <c:tx>
            <c:v>Ref</c:v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xVal>
            <c:numRef>
              <c:f>Ref!$L$2:$L$5000</c:f>
              <c:numCache>
                <c:formatCode>m/d/yy\ h:mm;@</c:formatCode>
                <c:ptCount val="4999"/>
                <c:pt idx="0">
                  <c:v>44306.75</c:v>
                </c:pt>
                <c:pt idx="1">
                  <c:v>44307</c:v>
                </c:pt>
                <c:pt idx="2">
                  <c:v>44307.25</c:v>
                </c:pt>
                <c:pt idx="3">
                  <c:v>44307.5</c:v>
                </c:pt>
                <c:pt idx="4">
                  <c:v>44307.75</c:v>
                </c:pt>
                <c:pt idx="5">
                  <c:v>44308</c:v>
                </c:pt>
                <c:pt idx="6">
                  <c:v>44308.25</c:v>
                </c:pt>
                <c:pt idx="7">
                  <c:v>44308.5</c:v>
                </c:pt>
                <c:pt idx="8">
                  <c:v>44308.75</c:v>
                </c:pt>
                <c:pt idx="9">
                  <c:v>44309</c:v>
                </c:pt>
                <c:pt idx="10">
                  <c:v>44309.25</c:v>
                </c:pt>
                <c:pt idx="11">
                  <c:v>44309.5</c:v>
                </c:pt>
                <c:pt idx="12">
                  <c:v>44309.75</c:v>
                </c:pt>
                <c:pt idx="13">
                  <c:v>44310</c:v>
                </c:pt>
                <c:pt idx="14">
                  <c:v>44310.25</c:v>
                </c:pt>
                <c:pt idx="15">
                  <c:v>44310.5</c:v>
                </c:pt>
                <c:pt idx="16">
                  <c:v>44310.75</c:v>
                </c:pt>
                <c:pt idx="17">
                  <c:v>44311</c:v>
                </c:pt>
                <c:pt idx="18">
                  <c:v>44311.25</c:v>
                </c:pt>
                <c:pt idx="19">
                  <c:v>44311.5</c:v>
                </c:pt>
                <c:pt idx="20">
                  <c:v>44311.75</c:v>
                </c:pt>
                <c:pt idx="21">
                  <c:v>44312</c:v>
                </c:pt>
                <c:pt idx="22">
                  <c:v>44312.25</c:v>
                </c:pt>
                <c:pt idx="23">
                  <c:v>44312.5</c:v>
                </c:pt>
                <c:pt idx="24">
                  <c:v>44312.75</c:v>
                </c:pt>
                <c:pt idx="25">
                  <c:v>44313</c:v>
                </c:pt>
                <c:pt idx="26">
                  <c:v>44313.25</c:v>
                </c:pt>
                <c:pt idx="27">
                  <c:v>44313.5</c:v>
                </c:pt>
                <c:pt idx="28">
                  <c:v>44313.75</c:v>
                </c:pt>
                <c:pt idx="29">
                  <c:v>44314</c:v>
                </c:pt>
                <c:pt idx="30">
                  <c:v>44314.25</c:v>
                </c:pt>
                <c:pt idx="31">
                  <c:v>44314.5</c:v>
                </c:pt>
                <c:pt idx="32">
                  <c:v>44314.75</c:v>
                </c:pt>
                <c:pt idx="33">
                  <c:v>44315</c:v>
                </c:pt>
                <c:pt idx="34">
                  <c:v>44315.25</c:v>
                </c:pt>
                <c:pt idx="35">
                  <c:v>44315.5</c:v>
                </c:pt>
                <c:pt idx="36">
                  <c:v>44315.75</c:v>
                </c:pt>
                <c:pt idx="37">
                  <c:v>44316</c:v>
                </c:pt>
                <c:pt idx="38">
                  <c:v>44316.25</c:v>
                </c:pt>
                <c:pt idx="39">
                  <c:v>44316.5</c:v>
                </c:pt>
                <c:pt idx="40">
                  <c:v>44316.75</c:v>
                </c:pt>
                <c:pt idx="41">
                  <c:v>44317</c:v>
                </c:pt>
                <c:pt idx="42">
                  <c:v>44317.25</c:v>
                </c:pt>
                <c:pt idx="43">
                  <c:v>44317.5</c:v>
                </c:pt>
                <c:pt idx="44">
                  <c:v>44317.75</c:v>
                </c:pt>
                <c:pt idx="45">
                  <c:v>44318</c:v>
                </c:pt>
                <c:pt idx="46">
                  <c:v>44318.25</c:v>
                </c:pt>
                <c:pt idx="47">
                  <c:v>44318.5</c:v>
                </c:pt>
                <c:pt idx="48">
                  <c:v>44318.75</c:v>
                </c:pt>
                <c:pt idx="49">
                  <c:v>44319</c:v>
                </c:pt>
                <c:pt idx="50">
                  <c:v>44319.25</c:v>
                </c:pt>
                <c:pt idx="51">
                  <c:v>44319.5</c:v>
                </c:pt>
                <c:pt idx="52">
                  <c:v>44319.75</c:v>
                </c:pt>
                <c:pt idx="53">
                  <c:v>44320</c:v>
                </c:pt>
                <c:pt idx="54">
                  <c:v>44320.25</c:v>
                </c:pt>
                <c:pt idx="55">
                  <c:v>44320.5</c:v>
                </c:pt>
                <c:pt idx="56">
                  <c:v>44320.75</c:v>
                </c:pt>
                <c:pt idx="57">
                  <c:v>44321</c:v>
                </c:pt>
                <c:pt idx="58">
                  <c:v>44321.25</c:v>
                </c:pt>
                <c:pt idx="59">
                  <c:v>44321.5</c:v>
                </c:pt>
                <c:pt idx="60">
                  <c:v>44321.75</c:v>
                </c:pt>
                <c:pt idx="61">
                  <c:v>44322</c:v>
                </c:pt>
                <c:pt idx="62">
                  <c:v>44322.25</c:v>
                </c:pt>
                <c:pt idx="63">
                  <c:v>44322.5</c:v>
                </c:pt>
                <c:pt idx="64">
                  <c:v>44322.75</c:v>
                </c:pt>
                <c:pt idx="65">
                  <c:v>44323</c:v>
                </c:pt>
                <c:pt idx="66">
                  <c:v>44323.25</c:v>
                </c:pt>
                <c:pt idx="67">
                  <c:v>44323.5</c:v>
                </c:pt>
                <c:pt idx="68">
                  <c:v>44323.75</c:v>
                </c:pt>
                <c:pt idx="69">
                  <c:v>44324</c:v>
                </c:pt>
                <c:pt idx="70">
                  <c:v>44324.25</c:v>
                </c:pt>
                <c:pt idx="71">
                  <c:v>44324.5</c:v>
                </c:pt>
                <c:pt idx="72">
                  <c:v>44324.75</c:v>
                </c:pt>
                <c:pt idx="73">
                  <c:v>44325</c:v>
                </c:pt>
                <c:pt idx="74">
                  <c:v>44325.25</c:v>
                </c:pt>
                <c:pt idx="75">
                  <c:v>44325.5</c:v>
                </c:pt>
                <c:pt idx="76">
                  <c:v>44325.75</c:v>
                </c:pt>
                <c:pt idx="77">
                  <c:v>44326</c:v>
                </c:pt>
                <c:pt idx="78">
                  <c:v>44326.25</c:v>
                </c:pt>
                <c:pt idx="79">
                  <c:v>44326.5</c:v>
                </c:pt>
                <c:pt idx="80">
                  <c:v>44326.75</c:v>
                </c:pt>
                <c:pt idx="81">
                  <c:v>44327</c:v>
                </c:pt>
                <c:pt idx="82">
                  <c:v>44327.25</c:v>
                </c:pt>
                <c:pt idx="83">
                  <c:v>44327.5</c:v>
                </c:pt>
                <c:pt idx="84">
                  <c:v>44327.75</c:v>
                </c:pt>
                <c:pt idx="85">
                  <c:v>44328</c:v>
                </c:pt>
                <c:pt idx="86">
                  <c:v>44328.25</c:v>
                </c:pt>
                <c:pt idx="87">
                  <c:v>44328.5</c:v>
                </c:pt>
                <c:pt idx="88">
                  <c:v>44328.75</c:v>
                </c:pt>
                <c:pt idx="89">
                  <c:v>44329</c:v>
                </c:pt>
                <c:pt idx="90">
                  <c:v>44329.25</c:v>
                </c:pt>
                <c:pt idx="91">
                  <c:v>44329.5</c:v>
                </c:pt>
                <c:pt idx="92">
                  <c:v>44329.75</c:v>
                </c:pt>
                <c:pt idx="93">
                  <c:v>44330</c:v>
                </c:pt>
                <c:pt idx="94">
                  <c:v>44330.25</c:v>
                </c:pt>
                <c:pt idx="95">
                  <c:v>44330.5</c:v>
                </c:pt>
                <c:pt idx="96">
                  <c:v>44330.75</c:v>
                </c:pt>
                <c:pt idx="97">
                  <c:v>44331</c:v>
                </c:pt>
                <c:pt idx="98">
                  <c:v>44331.25</c:v>
                </c:pt>
                <c:pt idx="99">
                  <c:v>44331.5</c:v>
                </c:pt>
                <c:pt idx="100">
                  <c:v>44331.75</c:v>
                </c:pt>
                <c:pt idx="101">
                  <c:v>44332</c:v>
                </c:pt>
                <c:pt idx="102">
                  <c:v>44332.25</c:v>
                </c:pt>
                <c:pt idx="103">
                  <c:v>44332.5</c:v>
                </c:pt>
                <c:pt idx="104">
                  <c:v>44332.75</c:v>
                </c:pt>
                <c:pt idx="105">
                  <c:v>44333</c:v>
                </c:pt>
                <c:pt idx="106">
                  <c:v>44333.25</c:v>
                </c:pt>
                <c:pt idx="107">
                  <c:v>44333.5</c:v>
                </c:pt>
                <c:pt idx="108">
                  <c:v>44333.75</c:v>
                </c:pt>
                <c:pt idx="109">
                  <c:v>44334</c:v>
                </c:pt>
                <c:pt idx="110">
                  <c:v>44334.25</c:v>
                </c:pt>
                <c:pt idx="111">
                  <c:v>44334.5</c:v>
                </c:pt>
                <c:pt idx="112">
                  <c:v>44334.75</c:v>
                </c:pt>
                <c:pt idx="113">
                  <c:v>44335</c:v>
                </c:pt>
                <c:pt idx="114">
                  <c:v>44335.25</c:v>
                </c:pt>
                <c:pt idx="115">
                  <c:v>44335.5</c:v>
                </c:pt>
                <c:pt idx="116">
                  <c:v>44335.75</c:v>
                </c:pt>
                <c:pt idx="117">
                  <c:v>44336</c:v>
                </c:pt>
                <c:pt idx="118">
                  <c:v>44336.25</c:v>
                </c:pt>
                <c:pt idx="119">
                  <c:v>44336.5</c:v>
                </c:pt>
                <c:pt idx="120">
                  <c:v>44336.75</c:v>
                </c:pt>
                <c:pt idx="121">
                  <c:v>44337</c:v>
                </c:pt>
                <c:pt idx="122">
                  <c:v>44337.25</c:v>
                </c:pt>
                <c:pt idx="123">
                  <c:v>44337.5</c:v>
                </c:pt>
                <c:pt idx="124">
                  <c:v>44337.75</c:v>
                </c:pt>
                <c:pt idx="125">
                  <c:v>44338</c:v>
                </c:pt>
                <c:pt idx="126">
                  <c:v>44338.25</c:v>
                </c:pt>
                <c:pt idx="127">
                  <c:v>44338.5</c:v>
                </c:pt>
                <c:pt idx="128">
                  <c:v>44338.75</c:v>
                </c:pt>
                <c:pt idx="129">
                  <c:v>44339</c:v>
                </c:pt>
                <c:pt idx="130">
                  <c:v>44339.25</c:v>
                </c:pt>
                <c:pt idx="131">
                  <c:v>44339.5</c:v>
                </c:pt>
                <c:pt idx="132">
                  <c:v>44339.75</c:v>
                </c:pt>
                <c:pt idx="133">
                  <c:v>44340</c:v>
                </c:pt>
                <c:pt idx="134">
                  <c:v>44340.25</c:v>
                </c:pt>
                <c:pt idx="135">
                  <c:v>44340.5</c:v>
                </c:pt>
                <c:pt idx="136">
                  <c:v>44340.75</c:v>
                </c:pt>
                <c:pt idx="137">
                  <c:v>44341</c:v>
                </c:pt>
                <c:pt idx="138">
                  <c:v>44341.25</c:v>
                </c:pt>
                <c:pt idx="139">
                  <c:v>44341.5</c:v>
                </c:pt>
                <c:pt idx="140">
                  <c:v>44341.75</c:v>
                </c:pt>
                <c:pt idx="141">
                  <c:v>44342</c:v>
                </c:pt>
                <c:pt idx="142">
                  <c:v>44342.25</c:v>
                </c:pt>
                <c:pt idx="143">
                  <c:v>44342.5</c:v>
                </c:pt>
                <c:pt idx="144">
                  <c:v>44342.75</c:v>
                </c:pt>
                <c:pt idx="145">
                  <c:v>44343</c:v>
                </c:pt>
                <c:pt idx="146">
                  <c:v>44343.25</c:v>
                </c:pt>
                <c:pt idx="147">
                  <c:v>44343.5</c:v>
                </c:pt>
                <c:pt idx="148">
                  <c:v>44343.75</c:v>
                </c:pt>
                <c:pt idx="149">
                  <c:v>44344</c:v>
                </c:pt>
                <c:pt idx="150">
                  <c:v>44344.25</c:v>
                </c:pt>
                <c:pt idx="151">
                  <c:v>44344.5</c:v>
                </c:pt>
                <c:pt idx="152">
                  <c:v>44344.75</c:v>
                </c:pt>
                <c:pt idx="153">
                  <c:v>44345</c:v>
                </c:pt>
                <c:pt idx="154">
                  <c:v>44345.25</c:v>
                </c:pt>
                <c:pt idx="155">
                  <c:v>44345.5</c:v>
                </c:pt>
                <c:pt idx="156">
                  <c:v>44345.75</c:v>
                </c:pt>
                <c:pt idx="157">
                  <c:v>44346</c:v>
                </c:pt>
                <c:pt idx="158">
                  <c:v>44346.25</c:v>
                </c:pt>
                <c:pt idx="159">
                  <c:v>44346.5</c:v>
                </c:pt>
                <c:pt idx="160">
                  <c:v>44346.75</c:v>
                </c:pt>
                <c:pt idx="161">
                  <c:v>44347</c:v>
                </c:pt>
                <c:pt idx="162">
                  <c:v>44347.25</c:v>
                </c:pt>
                <c:pt idx="163">
                  <c:v>44347.5</c:v>
                </c:pt>
                <c:pt idx="164">
                  <c:v>44347.75</c:v>
                </c:pt>
                <c:pt idx="165">
                  <c:v>44348</c:v>
                </c:pt>
                <c:pt idx="166">
                  <c:v>44348.25</c:v>
                </c:pt>
                <c:pt idx="167">
                  <c:v>44348.5</c:v>
                </c:pt>
                <c:pt idx="168">
                  <c:v>44348.75</c:v>
                </c:pt>
                <c:pt idx="169">
                  <c:v>44349</c:v>
                </c:pt>
                <c:pt idx="170">
                  <c:v>44349.25</c:v>
                </c:pt>
                <c:pt idx="171">
                  <c:v>44349.5</c:v>
                </c:pt>
                <c:pt idx="172">
                  <c:v>44349.75</c:v>
                </c:pt>
                <c:pt idx="173">
                  <c:v>44350</c:v>
                </c:pt>
                <c:pt idx="174">
                  <c:v>44350.25</c:v>
                </c:pt>
                <c:pt idx="175">
                  <c:v>44350.5</c:v>
                </c:pt>
                <c:pt idx="176">
                  <c:v>44350.75</c:v>
                </c:pt>
                <c:pt idx="177">
                  <c:v>44351</c:v>
                </c:pt>
                <c:pt idx="178">
                  <c:v>44351.25</c:v>
                </c:pt>
                <c:pt idx="179">
                  <c:v>44351.5</c:v>
                </c:pt>
                <c:pt idx="180">
                  <c:v>44351.75</c:v>
                </c:pt>
                <c:pt idx="181">
                  <c:v>44352</c:v>
                </c:pt>
                <c:pt idx="182">
                  <c:v>44352.25</c:v>
                </c:pt>
                <c:pt idx="183">
                  <c:v>44352.5</c:v>
                </c:pt>
                <c:pt idx="184">
                  <c:v>44352.75</c:v>
                </c:pt>
                <c:pt idx="185">
                  <c:v>44353</c:v>
                </c:pt>
                <c:pt idx="186">
                  <c:v>44353.25</c:v>
                </c:pt>
                <c:pt idx="187">
                  <c:v>44353.5</c:v>
                </c:pt>
                <c:pt idx="188">
                  <c:v>44353.75</c:v>
                </c:pt>
                <c:pt idx="189">
                  <c:v>44354</c:v>
                </c:pt>
                <c:pt idx="190">
                  <c:v>44354.25</c:v>
                </c:pt>
                <c:pt idx="191">
                  <c:v>44354.5</c:v>
                </c:pt>
                <c:pt idx="192">
                  <c:v>44354.75</c:v>
                </c:pt>
                <c:pt idx="193">
                  <c:v>44355</c:v>
                </c:pt>
                <c:pt idx="194">
                  <c:v>44355.25</c:v>
                </c:pt>
                <c:pt idx="195">
                  <c:v>44355.5</c:v>
                </c:pt>
                <c:pt idx="196">
                  <c:v>44355.75</c:v>
                </c:pt>
                <c:pt idx="197">
                  <c:v>44356</c:v>
                </c:pt>
                <c:pt idx="198">
                  <c:v>44356.25</c:v>
                </c:pt>
                <c:pt idx="199">
                  <c:v>44356.5</c:v>
                </c:pt>
                <c:pt idx="200">
                  <c:v>44356.75</c:v>
                </c:pt>
                <c:pt idx="201">
                  <c:v>44357</c:v>
                </c:pt>
                <c:pt idx="202">
                  <c:v>44357.25</c:v>
                </c:pt>
                <c:pt idx="203">
                  <c:v>44357.5</c:v>
                </c:pt>
                <c:pt idx="204">
                  <c:v>44357.75</c:v>
                </c:pt>
                <c:pt idx="205">
                  <c:v>44358</c:v>
                </c:pt>
                <c:pt idx="206">
                  <c:v>44358.25</c:v>
                </c:pt>
                <c:pt idx="207">
                  <c:v>44358.5</c:v>
                </c:pt>
                <c:pt idx="208">
                  <c:v>44358.75</c:v>
                </c:pt>
                <c:pt idx="209">
                  <c:v>44359</c:v>
                </c:pt>
                <c:pt idx="210">
                  <c:v>44359.25</c:v>
                </c:pt>
                <c:pt idx="211">
                  <c:v>44359.5</c:v>
                </c:pt>
                <c:pt idx="212">
                  <c:v>44359.75</c:v>
                </c:pt>
                <c:pt idx="213">
                  <c:v>44360</c:v>
                </c:pt>
                <c:pt idx="214">
                  <c:v>44360.25</c:v>
                </c:pt>
                <c:pt idx="215">
                  <c:v>44360.5</c:v>
                </c:pt>
                <c:pt idx="216">
                  <c:v>44360.75</c:v>
                </c:pt>
                <c:pt idx="217">
                  <c:v>44361</c:v>
                </c:pt>
                <c:pt idx="218">
                  <c:v>44361.25</c:v>
                </c:pt>
                <c:pt idx="219">
                  <c:v>44361.5</c:v>
                </c:pt>
                <c:pt idx="220">
                  <c:v>44361.75</c:v>
                </c:pt>
                <c:pt idx="221">
                  <c:v>44362</c:v>
                </c:pt>
                <c:pt idx="222">
                  <c:v>44362.25</c:v>
                </c:pt>
                <c:pt idx="223">
                  <c:v>44362.5</c:v>
                </c:pt>
                <c:pt idx="224">
                  <c:v>44362.75</c:v>
                </c:pt>
                <c:pt idx="225">
                  <c:v>44363</c:v>
                </c:pt>
                <c:pt idx="226">
                  <c:v>44363.25</c:v>
                </c:pt>
                <c:pt idx="227">
                  <c:v>44363.5</c:v>
                </c:pt>
                <c:pt idx="228">
                  <c:v>44363.75</c:v>
                </c:pt>
                <c:pt idx="229">
                  <c:v>44364</c:v>
                </c:pt>
                <c:pt idx="230">
                  <c:v>44364.25</c:v>
                </c:pt>
                <c:pt idx="231">
                  <c:v>44364.5</c:v>
                </c:pt>
                <c:pt idx="232">
                  <c:v>44364.75</c:v>
                </c:pt>
                <c:pt idx="233">
                  <c:v>44365</c:v>
                </c:pt>
                <c:pt idx="234">
                  <c:v>44365.25</c:v>
                </c:pt>
                <c:pt idx="235">
                  <c:v>44365.5</c:v>
                </c:pt>
                <c:pt idx="236">
                  <c:v>44365.75</c:v>
                </c:pt>
                <c:pt idx="237">
                  <c:v>44366</c:v>
                </c:pt>
                <c:pt idx="238">
                  <c:v>44366.25</c:v>
                </c:pt>
                <c:pt idx="239">
                  <c:v>44366.5</c:v>
                </c:pt>
                <c:pt idx="240">
                  <c:v>44366.75</c:v>
                </c:pt>
                <c:pt idx="241">
                  <c:v>44367</c:v>
                </c:pt>
                <c:pt idx="242">
                  <c:v>44367.25</c:v>
                </c:pt>
                <c:pt idx="243">
                  <c:v>44367.5</c:v>
                </c:pt>
                <c:pt idx="244">
                  <c:v>44367.75</c:v>
                </c:pt>
                <c:pt idx="245">
                  <c:v>44368</c:v>
                </c:pt>
                <c:pt idx="246">
                  <c:v>44368.25</c:v>
                </c:pt>
                <c:pt idx="247">
                  <c:v>44368.5</c:v>
                </c:pt>
                <c:pt idx="248">
                  <c:v>44368.75</c:v>
                </c:pt>
                <c:pt idx="249">
                  <c:v>44369</c:v>
                </c:pt>
                <c:pt idx="250">
                  <c:v>44369.25</c:v>
                </c:pt>
                <c:pt idx="251">
                  <c:v>44369.5</c:v>
                </c:pt>
                <c:pt idx="252">
                  <c:v>44369.75</c:v>
                </c:pt>
                <c:pt idx="253">
                  <c:v>44370</c:v>
                </c:pt>
                <c:pt idx="254">
                  <c:v>44370.25</c:v>
                </c:pt>
                <c:pt idx="255">
                  <c:v>44370.5</c:v>
                </c:pt>
                <c:pt idx="256">
                  <c:v>44370.75</c:v>
                </c:pt>
                <c:pt idx="257">
                  <c:v>44371</c:v>
                </c:pt>
                <c:pt idx="258">
                  <c:v>44371.25</c:v>
                </c:pt>
                <c:pt idx="259">
                  <c:v>44371.5</c:v>
                </c:pt>
                <c:pt idx="260">
                  <c:v>44371.75</c:v>
                </c:pt>
                <c:pt idx="261">
                  <c:v>44372</c:v>
                </c:pt>
                <c:pt idx="262">
                  <c:v>44372.25</c:v>
                </c:pt>
                <c:pt idx="263">
                  <c:v>44372.5</c:v>
                </c:pt>
                <c:pt idx="264">
                  <c:v>44372.75</c:v>
                </c:pt>
                <c:pt idx="265">
                  <c:v>44373</c:v>
                </c:pt>
                <c:pt idx="266">
                  <c:v>44373.25</c:v>
                </c:pt>
                <c:pt idx="267">
                  <c:v>44373.5</c:v>
                </c:pt>
                <c:pt idx="268">
                  <c:v>44373.75</c:v>
                </c:pt>
                <c:pt idx="269">
                  <c:v>44374</c:v>
                </c:pt>
                <c:pt idx="270">
                  <c:v>44374.25</c:v>
                </c:pt>
                <c:pt idx="271">
                  <c:v>44374.5</c:v>
                </c:pt>
                <c:pt idx="272">
                  <c:v>44374.75</c:v>
                </c:pt>
                <c:pt idx="273">
                  <c:v>44375</c:v>
                </c:pt>
                <c:pt idx="274">
                  <c:v>44375.25</c:v>
                </c:pt>
                <c:pt idx="275">
                  <c:v>44375.5</c:v>
                </c:pt>
                <c:pt idx="276">
                  <c:v>44375.75</c:v>
                </c:pt>
                <c:pt idx="277">
                  <c:v>44376</c:v>
                </c:pt>
                <c:pt idx="278">
                  <c:v>44376.25</c:v>
                </c:pt>
                <c:pt idx="279">
                  <c:v>44376.5</c:v>
                </c:pt>
                <c:pt idx="280">
                  <c:v>44376.75</c:v>
                </c:pt>
                <c:pt idx="281">
                  <c:v>44377</c:v>
                </c:pt>
                <c:pt idx="282">
                  <c:v>44377.25</c:v>
                </c:pt>
                <c:pt idx="283">
                  <c:v>44377.5</c:v>
                </c:pt>
                <c:pt idx="284">
                  <c:v>44377.75</c:v>
                </c:pt>
                <c:pt idx="285">
                  <c:v>44378</c:v>
                </c:pt>
                <c:pt idx="286">
                  <c:v>44378.25</c:v>
                </c:pt>
                <c:pt idx="287">
                  <c:v>44378.5</c:v>
                </c:pt>
                <c:pt idx="288">
                  <c:v>44378.75</c:v>
                </c:pt>
                <c:pt idx="289">
                  <c:v>44379</c:v>
                </c:pt>
                <c:pt idx="290">
                  <c:v>44379.25</c:v>
                </c:pt>
                <c:pt idx="291">
                  <c:v>44379.5</c:v>
                </c:pt>
                <c:pt idx="292">
                  <c:v>44379.75</c:v>
                </c:pt>
                <c:pt idx="293">
                  <c:v>44380</c:v>
                </c:pt>
                <c:pt idx="294">
                  <c:v>44380.25</c:v>
                </c:pt>
                <c:pt idx="295">
                  <c:v>44380.5</c:v>
                </c:pt>
                <c:pt idx="296">
                  <c:v>44380.75</c:v>
                </c:pt>
                <c:pt idx="297">
                  <c:v>44381</c:v>
                </c:pt>
                <c:pt idx="298">
                  <c:v>44381.25</c:v>
                </c:pt>
                <c:pt idx="299">
                  <c:v>44381.5</c:v>
                </c:pt>
                <c:pt idx="300">
                  <c:v>44381.75</c:v>
                </c:pt>
                <c:pt idx="301">
                  <c:v>44382</c:v>
                </c:pt>
                <c:pt idx="302">
                  <c:v>44382.25</c:v>
                </c:pt>
                <c:pt idx="303">
                  <c:v>44382.5</c:v>
                </c:pt>
                <c:pt idx="304">
                  <c:v>44382.75</c:v>
                </c:pt>
                <c:pt idx="305">
                  <c:v>44383</c:v>
                </c:pt>
                <c:pt idx="306">
                  <c:v>44383.25</c:v>
                </c:pt>
                <c:pt idx="307">
                  <c:v>44383.5</c:v>
                </c:pt>
                <c:pt idx="308">
                  <c:v>44383.75</c:v>
                </c:pt>
                <c:pt idx="309">
                  <c:v>44384</c:v>
                </c:pt>
                <c:pt idx="310">
                  <c:v>44384.25</c:v>
                </c:pt>
                <c:pt idx="311">
                  <c:v>44384.5</c:v>
                </c:pt>
                <c:pt idx="312">
                  <c:v>44384.75</c:v>
                </c:pt>
                <c:pt idx="313">
                  <c:v>44385</c:v>
                </c:pt>
                <c:pt idx="314">
                  <c:v>44385.25</c:v>
                </c:pt>
                <c:pt idx="315">
                  <c:v>44385.5</c:v>
                </c:pt>
                <c:pt idx="316">
                  <c:v>44385.75</c:v>
                </c:pt>
                <c:pt idx="317">
                  <c:v>44386</c:v>
                </c:pt>
                <c:pt idx="318">
                  <c:v>44386.25</c:v>
                </c:pt>
                <c:pt idx="319">
                  <c:v>44386.5</c:v>
                </c:pt>
                <c:pt idx="320">
                  <c:v>44386.75</c:v>
                </c:pt>
                <c:pt idx="321">
                  <c:v>44387</c:v>
                </c:pt>
                <c:pt idx="322">
                  <c:v>44387.25</c:v>
                </c:pt>
                <c:pt idx="323">
                  <c:v>44387.5</c:v>
                </c:pt>
                <c:pt idx="324">
                  <c:v>44387.75</c:v>
                </c:pt>
                <c:pt idx="325">
                  <c:v>44388</c:v>
                </c:pt>
                <c:pt idx="326">
                  <c:v>44388.25</c:v>
                </c:pt>
                <c:pt idx="327">
                  <c:v>44388.5</c:v>
                </c:pt>
                <c:pt idx="328">
                  <c:v>44388.75</c:v>
                </c:pt>
                <c:pt idx="329">
                  <c:v>44389</c:v>
                </c:pt>
                <c:pt idx="330">
                  <c:v>44389.25</c:v>
                </c:pt>
                <c:pt idx="331">
                  <c:v>44389.5</c:v>
                </c:pt>
                <c:pt idx="332">
                  <c:v>44389.75</c:v>
                </c:pt>
                <c:pt idx="333">
                  <c:v>44390</c:v>
                </c:pt>
                <c:pt idx="334">
                  <c:v>44390.25</c:v>
                </c:pt>
                <c:pt idx="335">
                  <c:v>44390.5</c:v>
                </c:pt>
                <c:pt idx="336">
                  <c:v>44390.75</c:v>
                </c:pt>
                <c:pt idx="337">
                  <c:v>44391</c:v>
                </c:pt>
                <c:pt idx="338">
                  <c:v>44391.25</c:v>
                </c:pt>
                <c:pt idx="339">
                  <c:v>44391.5</c:v>
                </c:pt>
                <c:pt idx="340">
                  <c:v>44391.75</c:v>
                </c:pt>
                <c:pt idx="341">
                  <c:v>44392</c:v>
                </c:pt>
                <c:pt idx="342">
                  <c:v>44392.25</c:v>
                </c:pt>
                <c:pt idx="343">
                  <c:v>44392.5</c:v>
                </c:pt>
                <c:pt idx="344">
                  <c:v>44392.75</c:v>
                </c:pt>
                <c:pt idx="345">
                  <c:v>44393</c:v>
                </c:pt>
                <c:pt idx="346">
                  <c:v>44393.25</c:v>
                </c:pt>
                <c:pt idx="347">
                  <c:v>44393.5</c:v>
                </c:pt>
                <c:pt idx="348">
                  <c:v>44393.75</c:v>
                </c:pt>
                <c:pt idx="349">
                  <c:v>44394</c:v>
                </c:pt>
                <c:pt idx="350">
                  <c:v>44394.25</c:v>
                </c:pt>
                <c:pt idx="351">
                  <c:v>44394.5</c:v>
                </c:pt>
                <c:pt idx="352">
                  <c:v>44394.75</c:v>
                </c:pt>
                <c:pt idx="353">
                  <c:v>44395</c:v>
                </c:pt>
                <c:pt idx="354">
                  <c:v>44395.25</c:v>
                </c:pt>
                <c:pt idx="355">
                  <c:v>44395.5</c:v>
                </c:pt>
                <c:pt idx="356">
                  <c:v>44395.75</c:v>
                </c:pt>
                <c:pt idx="357">
                  <c:v>44396</c:v>
                </c:pt>
                <c:pt idx="358">
                  <c:v>44396.25</c:v>
                </c:pt>
                <c:pt idx="359">
                  <c:v>44396.5</c:v>
                </c:pt>
                <c:pt idx="360">
                  <c:v>44396.75</c:v>
                </c:pt>
                <c:pt idx="361">
                  <c:v>44397</c:v>
                </c:pt>
                <c:pt idx="362">
                  <c:v>44397.25</c:v>
                </c:pt>
                <c:pt idx="363">
                  <c:v>44397.5</c:v>
                </c:pt>
                <c:pt idx="364">
                  <c:v>44397.75</c:v>
                </c:pt>
                <c:pt idx="365">
                  <c:v>44398</c:v>
                </c:pt>
                <c:pt idx="366">
                  <c:v>44398.25</c:v>
                </c:pt>
                <c:pt idx="367">
                  <c:v>44398.5</c:v>
                </c:pt>
                <c:pt idx="368">
                  <c:v>44398.75</c:v>
                </c:pt>
                <c:pt idx="369">
                  <c:v>44399</c:v>
                </c:pt>
                <c:pt idx="370">
                  <c:v>44399.25</c:v>
                </c:pt>
                <c:pt idx="371">
                  <c:v>44399.5</c:v>
                </c:pt>
                <c:pt idx="372">
                  <c:v>44399.75</c:v>
                </c:pt>
                <c:pt idx="373">
                  <c:v>44400</c:v>
                </c:pt>
                <c:pt idx="374">
                  <c:v>44400.25</c:v>
                </c:pt>
                <c:pt idx="375">
                  <c:v>44400.5</c:v>
                </c:pt>
                <c:pt idx="376">
                  <c:v>44400.75</c:v>
                </c:pt>
                <c:pt idx="377">
                  <c:v>44401</c:v>
                </c:pt>
                <c:pt idx="378">
                  <c:v>44401.25</c:v>
                </c:pt>
                <c:pt idx="379">
                  <c:v>44401.5</c:v>
                </c:pt>
                <c:pt idx="380">
                  <c:v>44401.75</c:v>
                </c:pt>
                <c:pt idx="381">
                  <c:v>44402</c:v>
                </c:pt>
                <c:pt idx="382">
                  <c:v>44402.25</c:v>
                </c:pt>
                <c:pt idx="383">
                  <c:v>44402.5</c:v>
                </c:pt>
                <c:pt idx="384">
                  <c:v>44402.75</c:v>
                </c:pt>
                <c:pt idx="385">
                  <c:v>44403</c:v>
                </c:pt>
                <c:pt idx="386">
                  <c:v>44403.25</c:v>
                </c:pt>
                <c:pt idx="387">
                  <c:v>44403.5</c:v>
                </c:pt>
                <c:pt idx="388">
                  <c:v>44403.75</c:v>
                </c:pt>
                <c:pt idx="389">
                  <c:v>44404</c:v>
                </c:pt>
                <c:pt idx="390">
                  <c:v>44404.25</c:v>
                </c:pt>
                <c:pt idx="391">
                  <c:v>44404.5</c:v>
                </c:pt>
                <c:pt idx="392">
                  <c:v>44404.75</c:v>
                </c:pt>
                <c:pt idx="393">
                  <c:v>44405</c:v>
                </c:pt>
                <c:pt idx="394">
                  <c:v>44405.25</c:v>
                </c:pt>
                <c:pt idx="395">
                  <c:v>44405.5</c:v>
                </c:pt>
                <c:pt idx="396">
                  <c:v>44405.75</c:v>
                </c:pt>
                <c:pt idx="397">
                  <c:v>44406</c:v>
                </c:pt>
                <c:pt idx="398">
                  <c:v>44406.25</c:v>
                </c:pt>
                <c:pt idx="399">
                  <c:v>44406.5</c:v>
                </c:pt>
                <c:pt idx="400">
                  <c:v>44406.75</c:v>
                </c:pt>
                <c:pt idx="401">
                  <c:v>44407</c:v>
                </c:pt>
                <c:pt idx="402">
                  <c:v>44407.25</c:v>
                </c:pt>
                <c:pt idx="403">
                  <c:v>44407.5</c:v>
                </c:pt>
                <c:pt idx="404">
                  <c:v>44407.75</c:v>
                </c:pt>
                <c:pt idx="405">
                  <c:v>44408</c:v>
                </c:pt>
                <c:pt idx="406">
                  <c:v>44408.25</c:v>
                </c:pt>
                <c:pt idx="407">
                  <c:v>44408.5</c:v>
                </c:pt>
                <c:pt idx="408">
                  <c:v>44408.75</c:v>
                </c:pt>
                <c:pt idx="409">
                  <c:v>44409</c:v>
                </c:pt>
                <c:pt idx="410">
                  <c:v>44409.25</c:v>
                </c:pt>
                <c:pt idx="411">
                  <c:v>44409.5</c:v>
                </c:pt>
                <c:pt idx="412">
                  <c:v>44409.75</c:v>
                </c:pt>
                <c:pt idx="413">
                  <c:v>44410</c:v>
                </c:pt>
                <c:pt idx="414">
                  <c:v>44410.25</c:v>
                </c:pt>
                <c:pt idx="415">
                  <c:v>44410.5</c:v>
                </c:pt>
                <c:pt idx="416">
                  <c:v>44410.75</c:v>
                </c:pt>
                <c:pt idx="417">
                  <c:v>44411</c:v>
                </c:pt>
                <c:pt idx="418">
                  <c:v>44411.25</c:v>
                </c:pt>
                <c:pt idx="419">
                  <c:v>44411.5</c:v>
                </c:pt>
                <c:pt idx="420">
                  <c:v>44411.75</c:v>
                </c:pt>
                <c:pt idx="421">
                  <c:v>44412</c:v>
                </c:pt>
                <c:pt idx="422">
                  <c:v>44412.25</c:v>
                </c:pt>
                <c:pt idx="423">
                  <c:v>44412.5</c:v>
                </c:pt>
                <c:pt idx="424">
                  <c:v>44412.75</c:v>
                </c:pt>
                <c:pt idx="425">
                  <c:v>44413</c:v>
                </c:pt>
                <c:pt idx="426">
                  <c:v>44413.25</c:v>
                </c:pt>
                <c:pt idx="427">
                  <c:v>44413.5</c:v>
                </c:pt>
                <c:pt idx="428">
                  <c:v>44413.75</c:v>
                </c:pt>
                <c:pt idx="429">
                  <c:v>44414</c:v>
                </c:pt>
                <c:pt idx="430">
                  <c:v>44414.25</c:v>
                </c:pt>
                <c:pt idx="431">
                  <c:v>44414.5</c:v>
                </c:pt>
                <c:pt idx="432">
                  <c:v>44414.75</c:v>
                </c:pt>
                <c:pt idx="433">
                  <c:v>44415</c:v>
                </c:pt>
                <c:pt idx="434">
                  <c:v>44415.25</c:v>
                </c:pt>
                <c:pt idx="435">
                  <c:v>44415.5</c:v>
                </c:pt>
                <c:pt idx="436">
                  <c:v>44415.75</c:v>
                </c:pt>
                <c:pt idx="437">
                  <c:v>44416</c:v>
                </c:pt>
                <c:pt idx="438">
                  <c:v>44416.25</c:v>
                </c:pt>
                <c:pt idx="439">
                  <c:v>44416.5</c:v>
                </c:pt>
                <c:pt idx="440">
                  <c:v>44416.75</c:v>
                </c:pt>
                <c:pt idx="441">
                  <c:v>44417</c:v>
                </c:pt>
                <c:pt idx="442">
                  <c:v>44417.25</c:v>
                </c:pt>
                <c:pt idx="443">
                  <c:v>44417.5</c:v>
                </c:pt>
                <c:pt idx="444">
                  <c:v>44417.75</c:v>
                </c:pt>
                <c:pt idx="445">
                  <c:v>44418</c:v>
                </c:pt>
                <c:pt idx="446">
                  <c:v>44418.25</c:v>
                </c:pt>
                <c:pt idx="447">
                  <c:v>44418.5</c:v>
                </c:pt>
                <c:pt idx="448">
                  <c:v>44418.75</c:v>
                </c:pt>
                <c:pt idx="449">
                  <c:v>44419</c:v>
                </c:pt>
                <c:pt idx="450">
                  <c:v>44419.25</c:v>
                </c:pt>
                <c:pt idx="451">
                  <c:v>44419.5</c:v>
                </c:pt>
                <c:pt idx="452">
                  <c:v>44419.75</c:v>
                </c:pt>
                <c:pt idx="453">
                  <c:v>44420</c:v>
                </c:pt>
                <c:pt idx="454">
                  <c:v>44420.25</c:v>
                </c:pt>
                <c:pt idx="455">
                  <c:v>44420.5</c:v>
                </c:pt>
                <c:pt idx="456">
                  <c:v>44420.75</c:v>
                </c:pt>
                <c:pt idx="457">
                  <c:v>44421</c:v>
                </c:pt>
                <c:pt idx="458">
                  <c:v>44421.25</c:v>
                </c:pt>
                <c:pt idx="459">
                  <c:v>44421.5</c:v>
                </c:pt>
                <c:pt idx="460">
                  <c:v>44421.75</c:v>
                </c:pt>
                <c:pt idx="461">
                  <c:v>44422</c:v>
                </c:pt>
                <c:pt idx="462">
                  <c:v>44422.25</c:v>
                </c:pt>
                <c:pt idx="463">
                  <c:v>44422.5</c:v>
                </c:pt>
                <c:pt idx="464">
                  <c:v>44422.75</c:v>
                </c:pt>
                <c:pt idx="465">
                  <c:v>44423</c:v>
                </c:pt>
                <c:pt idx="466">
                  <c:v>44423.25</c:v>
                </c:pt>
                <c:pt idx="467">
                  <c:v>44423.5</c:v>
                </c:pt>
                <c:pt idx="468">
                  <c:v>44423.75</c:v>
                </c:pt>
                <c:pt idx="469">
                  <c:v>44424</c:v>
                </c:pt>
                <c:pt idx="470">
                  <c:v>44424.25</c:v>
                </c:pt>
                <c:pt idx="471">
                  <c:v>44424.5</c:v>
                </c:pt>
                <c:pt idx="472">
                  <c:v>44424.75</c:v>
                </c:pt>
                <c:pt idx="473">
                  <c:v>44425</c:v>
                </c:pt>
                <c:pt idx="474">
                  <c:v>44425.25</c:v>
                </c:pt>
                <c:pt idx="475">
                  <c:v>44425.5</c:v>
                </c:pt>
                <c:pt idx="476">
                  <c:v>44425.75</c:v>
                </c:pt>
                <c:pt idx="477">
                  <c:v>44426</c:v>
                </c:pt>
                <c:pt idx="478">
                  <c:v>44426.25</c:v>
                </c:pt>
                <c:pt idx="479">
                  <c:v>44426.5</c:v>
                </c:pt>
                <c:pt idx="480">
                  <c:v>44426.75</c:v>
                </c:pt>
                <c:pt idx="481">
                  <c:v>44427</c:v>
                </c:pt>
                <c:pt idx="482">
                  <c:v>44427.25</c:v>
                </c:pt>
                <c:pt idx="483">
                  <c:v>44427.5</c:v>
                </c:pt>
                <c:pt idx="484">
                  <c:v>44427.75</c:v>
                </c:pt>
                <c:pt idx="485">
                  <c:v>44428</c:v>
                </c:pt>
                <c:pt idx="486">
                  <c:v>44428.25</c:v>
                </c:pt>
                <c:pt idx="487">
                  <c:v>44428.5</c:v>
                </c:pt>
                <c:pt idx="488">
                  <c:v>44428.75</c:v>
                </c:pt>
                <c:pt idx="489">
                  <c:v>44429</c:v>
                </c:pt>
                <c:pt idx="490">
                  <c:v>44429.25</c:v>
                </c:pt>
                <c:pt idx="491">
                  <c:v>44429.5</c:v>
                </c:pt>
                <c:pt idx="492">
                  <c:v>44429.75</c:v>
                </c:pt>
                <c:pt idx="493">
                  <c:v>44430</c:v>
                </c:pt>
                <c:pt idx="494">
                  <c:v>44430.25</c:v>
                </c:pt>
                <c:pt idx="495">
                  <c:v>44430.5</c:v>
                </c:pt>
                <c:pt idx="496">
                  <c:v>44430.75</c:v>
                </c:pt>
                <c:pt idx="497">
                  <c:v>44431</c:v>
                </c:pt>
                <c:pt idx="498">
                  <c:v>44431.25</c:v>
                </c:pt>
                <c:pt idx="499">
                  <c:v>44431.5</c:v>
                </c:pt>
                <c:pt idx="500">
                  <c:v>44431.75</c:v>
                </c:pt>
                <c:pt idx="501">
                  <c:v>44432</c:v>
                </c:pt>
                <c:pt idx="502">
                  <c:v>44432.25</c:v>
                </c:pt>
                <c:pt idx="503">
                  <c:v>44432.5</c:v>
                </c:pt>
                <c:pt idx="504">
                  <c:v>44432.75</c:v>
                </c:pt>
                <c:pt idx="505">
                  <c:v>44433</c:v>
                </c:pt>
                <c:pt idx="506">
                  <c:v>44433.25</c:v>
                </c:pt>
                <c:pt idx="507">
                  <c:v>44433.5</c:v>
                </c:pt>
                <c:pt idx="508">
                  <c:v>44433.75</c:v>
                </c:pt>
                <c:pt idx="509">
                  <c:v>44434</c:v>
                </c:pt>
                <c:pt idx="510">
                  <c:v>44434.25</c:v>
                </c:pt>
                <c:pt idx="511">
                  <c:v>44434.5</c:v>
                </c:pt>
                <c:pt idx="512">
                  <c:v>44434.75</c:v>
                </c:pt>
                <c:pt idx="513">
                  <c:v>44435</c:v>
                </c:pt>
                <c:pt idx="514">
                  <c:v>44435.25</c:v>
                </c:pt>
                <c:pt idx="515">
                  <c:v>44435.5</c:v>
                </c:pt>
                <c:pt idx="516">
                  <c:v>44435.75</c:v>
                </c:pt>
                <c:pt idx="517">
                  <c:v>44436</c:v>
                </c:pt>
                <c:pt idx="518">
                  <c:v>44436.25</c:v>
                </c:pt>
                <c:pt idx="519">
                  <c:v>44436.5</c:v>
                </c:pt>
                <c:pt idx="520">
                  <c:v>44436.75</c:v>
                </c:pt>
                <c:pt idx="521">
                  <c:v>44437</c:v>
                </c:pt>
                <c:pt idx="522">
                  <c:v>44437.25</c:v>
                </c:pt>
                <c:pt idx="523">
                  <c:v>44437.5</c:v>
                </c:pt>
                <c:pt idx="524">
                  <c:v>44437.75</c:v>
                </c:pt>
                <c:pt idx="525">
                  <c:v>44438</c:v>
                </c:pt>
                <c:pt idx="526">
                  <c:v>44438.25</c:v>
                </c:pt>
                <c:pt idx="527">
                  <c:v>44438.5</c:v>
                </c:pt>
                <c:pt idx="528">
                  <c:v>44438.75</c:v>
                </c:pt>
                <c:pt idx="529">
                  <c:v>44439</c:v>
                </c:pt>
                <c:pt idx="530">
                  <c:v>44439.25</c:v>
                </c:pt>
                <c:pt idx="531">
                  <c:v>44439.5</c:v>
                </c:pt>
                <c:pt idx="532">
                  <c:v>44439.75</c:v>
                </c:pt>
                <c:pt idx="533">
                  <c:v>44440</c:v>
                </c:pt>
                <c:pt idx="534">
                  <c:v>44440.25</c:v>
                </c:pt>
                <c:pt idx="535">
                  <c:v>44440.5</c:v>
                </c:pt>
                <c:pt idx="536">
                  <c:v>44440.75</c:v>
                </c:pt>
                <c:pt idx="537">
                  <c:v>44441</c:v>
                </c:pt>
                <c:pt idx="538">
                  <c:v>44441.25</c:v>
                </c:pt>
                <c:pt idx="539">
                  <c:v>44441.5</c:v>
                </c:pt>
                <c:pt idx="540">
                  <c:v>44441.75</c:v>
                </c:pt>
                <c:pt idx="541">
                  <c:v>44442</c:v>
                </c:pt>
                <c:pt idx="542">
                  <c:v>44442.25</c:v>
                </c:pt>
                <c:pt idx="543">
                  <c:v>44442.5</c:v>
                </c:pt>
                <c:pt idx="544">
                  <c:v>44442.75</c:v>
                </c:pt>
                <c:pt idx="545">
                  <c:v>44443</c:v>
                </c:pt>
                <c:pt idx="546">
                  <c:v>44443.25</c:v>
                </c:pt>
                <c:pt idx="547">
                  <c:v>44443.5</c:v>
                </c:pt>
                <c:pt idx="548">
                  <c:v>44443.75</c:v>
                </c:pt>
                <c:pt idx="549">
                  <c:v>44444</c:v>
                </c:pt>
                <c:pt idx="550">
                  <c:v>44444.25</c:v>
                </c:pt>
                <c:pt idx="551">
                  <c:v>44444.5</c:v>
                </c:pt>
                <c:pt idx="552">
                  <c:v>44444.75</c:v>
                </c:pt>
                <c:pt idx="553">
                  <c:v>44445</c:v>
                </c:pt>
                <c:pt idx="554">
                  <c:v>44445.25</c:v>
                </c:pt>
                <c:pt idx="555">
                  <c:v>44445.5</c:v>
                </c:pt>
                <c:pt idx="556">
                  <c:v>44445.75</c:v>
                </c:pt>
                <c:pt idx="557">
                  <c:v>44446</c:v>
                </c:pt>
                <c:pt idx="558">
                  <c:v>44446.25</c:v>
                </c:pt>
                <c:pt idx="559">
                  <c:v>44446.5</c:v>
                </c:pt>
                <c:pt idx="560">
                  <c:v>44446.75</c:v>
                </c:pt>
                <c:pt idx="561">
                  <c:v>44447</c:v>
                </c:pt>
                <c:pt idx="562">
                  <c:v>44447.25</c:v>
                </c:pt>
                <c:pt idx="563">
                  <c:v>44447.5</c:v>
                </c:pt>
                <c:pt idx="564">
                  <c:v>44447.75</c:v>
                </c:pt>
                <c:pt idx="565">
                  <c:v>44448</c:v>
                </c:pt>
                <c:pt idx="566">
                  <c:v>44448.25</c:v>
                </c:pt>
                <c:pt idx="567">
                  <c:v>44448.5</c:v>
                </c:pt>
                <c:pt idx="568">
                  <c:v>44448.75</c:v>
                </c:pt>
                <c:pt idx="569">
                  <c:v>44449</c:v>
                </c:pt>
                <c:pt idx="570">
                  <c:v>44449.25</c:v>
                </c:pt>
                <c:pt idx="571">
                  <c:v>44449.5</c:v>
                </c:pt>
                <c:pt idx="572">
                  <c:v>44449.75</c:v>
                </c:pt>
                <c:pt idx="573">
                  <c:v>44450</c:v>
                </c:pt>
                <c:pt idx="574">
                  <c:v>44450.25</c:v>
                </c:pt>
                <c:pt idx="575">
                  <c:v>44450.5</c:v>
                </c:pt>
                <c:pt idx="576">
                  <c:v>44450.75</c:v>
                </c:pt>
                <c:pt idx="577">
                  <c:v>44451</c:v>
                </c:pt>
                <c:pt idx="578">
                  <c:v>44451.25</c:v>
                </c:pt>
                <c:pt idx="579">
                  <c:v>44451.5</c:v>
                </c:pt>
                <c:pt idx="580">
                  <c:v>44451.75</c:v>
                </c:pt>
                <c:pt idx="581">
                  <c:v>44452</c:v>
                </c:pt>
                <c:pt idx="582">
                  <c:v>44452.25</c:v>
                </c:pt>
                <c:pt idx="583">
                  <c:v>44452.5</c:v>
                </c:pt>
                <c:pt idx="584">
                  <c:v>44452.75</c:v>
                </c:pt>
                <c:pt idx="585">
                  <c:v>44453</c:v>
                </c:pt>
                <c:pt idx="586">
                  <c:v>44453.25</c:v>
                </c:pt>
                <c:pt idx="587">
                  <c:v>44453.5</c:v>
                </c:pt>
                <c:pt idx="588">
                  <c:v>44453.75</c:v>
                </c:pt>
                <c:pt idx="589">
                  <c:v>44454</c:v>
                </c:pt>
                <c:pt idx="590">
                  <c:v>44454.25</c:v>
                </c:pt>
                <c:pt idx="591">
                  <c:v>44454.5</c:v>
                </c:pt>
                <c:pt idx="592">
                  <c:v>44454.75</c:v>
                </c:pt>
                <c:pt idx="593">
                  <c:v>44455</c:v>
                </c:pt>
                <c:pt idx="594">
                  <c:v>44455.25</c:v>
                </c:pt>
                <c:pt idx="595">
                  <c:v>44455.5</c:v>
                </c:pt>
                <c:pt idx="596">
                  <c:v>44455.75</c:v>
                </c:pt>
                <c:pt idx="597">
                  <c:v>44456</c:v>
                </c:pt>
                <c:pt idx="598">
                  <c:v>44456.25</c:v>
                </c:pt>
                <c:pt idx="599">
                  <c:v>44456.5</c:v>
                </c:pt>
                <c:pt idx="600">
                  <c:v>44456.75</c:v>
                </c:pt>
                <c:pt idx="601">
                  <c:v>44457</c:v>
                </c:pt>
                <c:pt idx="602">
                  <c:v>44457.25</c:v>
                </c:pt>
                <c:pt idx="603">
                  <c:v>44457.5</c:v>
                </c:pt>
                <c:pt idx="604">
                  <c:v>44457.75</c:v>
                </c:pt>
                <c:pt idx="605">
                  <c:v>44458</c:v>
                </c:pt>
                <c:pt idx="606">
                  <c:v>44458.25</c:v>
                </c:pt>
                <c:pt idx="607">
                  <c:v>44458.5</c:v>
                </c:pt>
                <c:pt idx="608">
                  <c:v>44458.75</c:v>
                </c:pt>
                <c:pt idx="609">
                  <c:v>44459</c:v>
                </c:pt>
                <c:pt idx="610">
                  <c:v>44459.25</c:v>
                </c:pt>
                <c:pt idx="611">
                  <c:v>44459.5</c:v>
                </c:pt>
                <c:pt idx="612">
                  <c:v>44459.75</c:v>
                </c:pt>
                <c:pt idx="613">
                  <c:v>44460</c:v>
                </c:pt>
                <c:pt idx="614">
                  <c:v>44460.25</c:v>
                </c:pt>
                <c:pt idx="615">
                  <c:v>44460.5</c:v>
                </c:pt>
                <c:pt idx="616">
                  <c:v>44460.75</c:v>
                </c:pt>
                <c:pt idx="617">
                  <c:v>44461</c:v>
                </c:pt>
                <c:pt idx="618">
                  <c:v>44461.25</c:v>
                </c:pt>
                <c:pt idx="619">
                  <c:v>44461.5</c:v>
                </c:pt>
                <c:pt idx="620">
                  <c:v>44461.75</c:v>
                </c:pt>
                <c:pt idx="621">
                  <c:v>44462</c:v>
                </c:pt>
                <c:pt idx="622">
                  <c:v>44462.25</c:v>
                </c:pt>
                <c:pt idx="623">
                  <c:v>44462.5</c:v>
                </c:pt>
                <c:pt idx="624">
                  <c:v>44462.75</c:v>
                </c:pt>
                <c:pt idx="625">
                  <c:v>44463</c:v>
                </c:pt>
                <c:pt idx="626">
                  <c:v>44463.25</c:v>
                </c:pt>
                <c:pt idx="627">
                  <c:v>44463.5</c:v>
                </c:pt>
                <c:pt idx="628">
                  <c:v>44463.75</c:v>
                </c:pt>
                <c:pt idx="629">
                  <c:v>44464</c:v>
                </c:pt>
                <c:pt idx="630">
                  <c:v>44464.25</c:v>
                </c:pt>
                <c:pt idx="631">
                  <c:v>44464.5</c:v>
                </c:pt>
                <c:pt idx="632">
                  <c:v>44464.75</c:v>
                </c:pt>
                <c:pt idx="633">
                  <c:v>44465</c:v>
                </c:pt>
                <c:pt idx="634">
                  <c:v>44465.25</c:v>
                </c:pt>
                <c:pt idx="635">
                  <c:v>44465.5</c:v>
                </c:pt>
                <c:pt idx="636">
                  <c:v>44465.75</c:v>
                </c:pt>
                <c:pt idx="637">
                  <c:v>44466</c:v>
                </c:pt>
                <c:pt idx="638">
                  <c:v>44466.25</c:v>
                </c:pt>
                <c:pt idx="639">
                  <c:v>44466.5</c:v>
                </c:pt>
                <c:pt idx="640">
                  <c:v>44466.75</c:v>
                </c:pt>
                <c:pt idx="641">
                  <c:v>44467</c:v>
                </c:pt>
                <c:pt idx="642">
                  <c:v>44467.25</c:v>
                </c:pt>
                <c:pt idx="643">
                  <c:v>44467.5</c:v>
                </c:pt>
                <c:pt idx="644">
                  <c:v>44467.75</c:v>
                </c:pt>
                <c:pt idx="645">
                  <c:v>44468</c:v>
                </c:pt>
                <c:pt idx="646">
                  <c:v>44468.25</c:v>
                </c:pt>
                <c:pt idx="647">
                  <c:v>44468.5</c:v>
                </c:pt>
                <c:pt idx="648">
                  <c:v>44468.75</c:v>
                </c:pt>
                <c:pt idx="649">
                  <c:v>44469</c:v>
                </c:pt>
                <c:pt idx="650">
                  <c:v>44469.25</c:v>
                </c:pt>
                <c:pt idx="651">
                  <c:v>44469.5</c:v>
                </c:pt>
                <c:pt idx="652">
                  <c:v>44469.75</c:v>
                </c:pt>
                <c:pt idx="653">
                  <c:v>44470</c:v>
                </c:pt>
                <c:pt idx="654">
                  <c:v>44470.25</c:v>
                </c:pt>
                <c:pt idx="655">
                  <c:v>44470.5</c:v>
                </c:pt>
                <c:pt idx="656">
                  <c:v>44470.75</c:v>
                </c:pt>
                <c:pt idx="657">
                  <c:v>44471</c:v>
                </c:pt>
                <c:pt idx="658">
                  <c:v>44471.25</c:v>
                </c:pt>
                <c:pt idx="659">
                  <c:v>44471.5</c:v>
                </c:pt>
                <c:pt idx="660">
                  <c:v>44471.75</c:v>
                </c:pt>
                <c:pt idx="661">
                  <c:v>44472</c:v>
                </c:pt>
                <c:pt idx="662">
                  <c:v>44472.25</c:v>
                </c:pt>
                <c:pt idx="663">
                  <c:v>44472.5</c:v>
                </c:pt>
                <c:pt idx="664">
                  <c:v>44472.75</c:v>
                </c:pt>
                <c:pt idx="665">
                  <c:v>44473</c:v>
                </c:pt>
                <c:pt idx="666">
                  <c:v>44473.25</c:v>
                </c:pt>
                <c:pt idx="667">
                  <c:v>44473.5</c:v>
                </c:pt>
                <c:pt idx="668">
                  <c:v>44473.75</c:v>
                </c:pt>
                <c:pt idx="669">
                  <c:v>44474</c:v>
                </c:pt>
                <c:pt idx="670">
                  <c:v>44474.25</c:v>
                </c:pt>
                <c:pt idx="671">
                  <c:v>44474.5</c:v>
                </c:pt>
                <c:pt idx="672">
                  <c:v>44474.75</c:v>
                </c:pt>
                <c:pt idx="673">
                  <c:v>44475</c:v>
                </c:pt>
                <c:pt idx="674">
                  <c:v>44475.25</c:v>
                </c:pt>
                <c:pt idx="675">
                  <c:v>44475.5</c:v>
                </c:pt>
                <c:pt idx="676">
                  <c:v>44475.75</c:v>
                </c:pt>
                <c:pt idx="677">
                  <c:v>44476</c:v>
                </c:pt>
                <c:pt idx="678">
                  <c:v>44476.25</c:v>
                </c:pt>
                <c:pt idx="679">
                  <c:v>44476.5</c:v>
                </c:pt>
                <c:pt idx="680">
                  <c:v>44476.75</c:v>
                </c:pt>
                <c:pt idx="681">
                  <c:v>44477</c:v>
                </c:pt>
                <c:pt idx="682">
                  <c:v>44477.25</c:v>
                </c:pt>
                <c:pt idx="683">
                  <c:v>44477.5</c:v>
                </c:pt>
                <c:pt idx="684">
                  <c:v>44477.75</c:v>
                </c:pt>
                <c:pt idx="685">
                  <c:v>44478</c:v>
                </c:pt>
                <c:pt idx="686">
                  <c:v>44478.25</c:v>
                </c:pt>
                <c:pt idx="687">
                  <c:v>44478.5</c:v>
                </c:pt>
                <c:pt idx="688">
                  <c:v>44478.75</c:v>
                </c:pt>
                <c:pt idx="689">
                  <c:v>44479</c:v>
                </c:pt>
                <c:pt idx="690">
                  <c:v>44479.25</c:v>
                </c:pt>
                <c:pt idx="691">
                  <c:v>44479.5</c:v>
                </c:pt>
                <c:pt idx="692">
                  <c:v>44479.75</c:v>
                </c:pt>
                <c:pt idx="693">
                  <c:v>44480</c:v>
                </c:pt>
                <c:pt idx="694">
                  <c:v>44480.25</c:v>
                </c:pt>
                <c:pt idx="695">
                  <c:v>44480.5</c:v>
                </c:pt>
                <c:pt idx="696">
                  <c:v>44480.75</c:v>
                </c:pt>
                <c:pt idx="697">
                  <c:v>44481</c:v>
                </c:pt>
                <c:pt idx="698">
                  <c:v>44481.25</c:v>
                </c:pt>
                <c:pt idx="699">
                  <c:v>44481.5</c:v>
                </c:pt>
                <c:pt idx="700">
                  <c:v>44481.75</c:v>
                </c:pt>
                <c:pt idx="701">
                  <c:v>44482</c:v>
                </c:pt>
                <c:pt idx="702">
                  <c:v>44482.25</c:v>
                </c:pt>
                <c:pt idx="703">
                  <c:v>44482.5</c:v>
                </c:pt>
                <c:pt idx="704">
                  <c:v>44482.75</c:v>
                </c:pt>
                <c:pt idx="705">
                  <c:v>44483</c:v>
                </c:pt>
                <c:pt idx="706">
                  <c:v>44483.25</c:v>
                </c:pt>
                <c:pt idx="707">
                  <c:v>44483.5</c:v>
                </c:pt>
                <c:pt idx="708">
                  <c:v>44483.75</c:v>
                </c:pt>
                <c:pt idx="709">
                  <c:v>44484</c:v>
                </c:pt>
                <c:pt idx="710">
                  <c:v>44484.25</c:v>
                </c:pt>
                <c:pt idx="711">
                  <c:v>44484.5</c:v>
                </c:pt>
                <c:pt idx="712">
                  <c:v>44484.75</c:v>
                </c:pt>
                <c:pt idx="713">
                  <c:v>44485</c:v>
                </c:pt>
                <c:pt idx="714">
                  <c:v>44485.25</c:v>
                </c:pt>
                <c:pt idx="715">
                  <c:v>44485.5</c:v>
                </c:pt>
                <c:pt idx="716">
                  <c:v>44485.75</c:v>
                </c:pt>
                <c:pt idx="717">
                  <c:v>44486</c:v>
                </c:pt>
                <c:pt idx="718">
                  <c:v>44486.25</c:v>
                </c:pt>
                <c:pt idx="719">
                  <c:v>44486.5</c:v>
                </c:pt>
                <c:pt idx="720">
                  <c:v>44486.75</c:v>
                </c:pt>
                <c:pt idx="721">
                  <c:v>44487</c:v>
                </c:pt>
                <c:pt idx="722">
                  <c:v>44487.25</c:v>
                </c:pt>
                <c:pt idx="723">
                  <c:v>44487.5</c:v>
                </c:pt>
                <c:pt idx="724">
                  <c:v>44487.75</c:v>
                </c:pt>
                <c:pt idx="725">
                  <c:v>44488</c:v>
                </c:pt>
                <c:pt idx="726">
                  <c:v>44488.25</c:v>
                </c:pt>
                <c:pt idx="727">
                  <c:v>44488.5</c:v>
                </c:pt>
                <c:pt idx="728">
                  <c:v>44488.75</c:v>
                </c:pt>
                <c:pt idx="729">
                  <c:v>44489</c:v>
                </c:pt>
                <c:pt idx="730">
                  <c:v>44489.25</c:v>
                </c:pt>
                <c:pt idx="731">
                  <c:v>44489.5</c:v>
                </c:pt>
                <c:pt idx="732">
                  <c:v>44489.75</c:v>
                </c:pt>
                <c:pt idx="733">
                  <c:v>44490</c:v>
                </c:pt>
                <c:pt idx="734">
                  <c:v>44490.25</c:v>
                </c:pt>
                <c:pt idx="735">
                  <c:v>44490.5</c:v>
                </c:pt>
                <c:pt idx="736">
                  <c:v>44490.75</c:v>
                </c:pt>
                <c:pt idx="737">
                  <c:v>44491</c:v>
                </c:pt>
                <c:pt idx="738">
                  <c:v>44491.25</c:v>
                </c:pt>
                <c:pt idx="739">
                  <c:v>44491.5</c:v>
                </c:pt>
                <c:pt idx="740">
                  <c:v>44491.75</c:v>
                </c:pt>
                <c:pt idx="741">
                  <c:v>44492</c:v>
                </c:pt>
                <c:pt idx="742">
                  <c:v>44492.25</c:v>
                </c:pt>
                <c:pt idx="743">
                  <c:v>44492.5</c:v>
                </c:pt>
                <c:pt idx="744">
                  <c:v>44492.75</c:v>
                </c:pt>
                <c:pt idx="745">
                  <c:v>44493</c:v>
                </c:pt>
                <c:pt idx="746">
                  <c:v>44493.25</c:v>
                </c:pt>
                <c:pt idx="747">
                  <c:v>44493.5</c:v>
                </c:pt>
                <c:pt idx="748">
                  <c:v>44493.75</c:v>
                </c:pt>
                <c:pt idx="749">
                  <c:v>44494</c:v>
                </c:pt>
                <c:pt idx="750">
                  <c:v>44494.25</c:v>
                </c:pt>
                <c:pt idx="751">
                  <c:v>44494.5</c:v>
                </c:pt>
                <c:pt idx="752">
                  <c:v>44494.75</c:v>
                </c:pt>
                <c:pt idx="753">
                  <c:v>44495</c:v>
                </c:pt>
                <c:pt idx="754">
                  <c:v>44495.25</c:v>
                </c:pt>
                <c:pt idx="755">
                  <c:v>44495.5</c:v>
                </c:pt>
                <c:pt idx="756">
                  <c:v>44495.75</c:v>
                </c:pt>
                <c:pt idx="757">
                  <c:v>44496</c:v>
                </c:pt>
                <c:pt idx="758">
                  <c:v>44496.25</c:v>
                </c:pt>
                <c:pt idx="759">
                  <c:v>44496.5</c:v>
                </c:pt>
                <c:pt idx="760">
                  <c:v>44496.75</c:v>
                </c:pt>
                <c:pt idx="761">
                  <c:v>44497</c:v>
                </c:pt>
                <c:pt idx="762">
                  <c:v>44497.25</c:v>
                </c:pt>
                <c:pt idx="763">
                  <c:v>44497.5</c:v>
                </c:pt>
                <c:pt idx="764">
                  <c:v>44497.75</c:v>
                </c:pt>
                <c:pt idx="765">
                  <c:v>44498</c:v>
                </c:pt>
                <c:pt idx="766">
                  <c:v>44498.25</c:v>
                </c:pt>
                <c:pt idx="767">
                  <c:v>44498.5</c:v>
                </c:pt>
                <c:pt idx="768">
                  <c:v>44498.75</c:v>
                </c:pt>
                <c:pt idx="769">
                  <c:v>44499</c:v>
                </c:pt>
                <c:pt idx="770">
                  <c:v>44499.25</c:v>
                </c:pt>
                <c:pt idx="771">
                  <c:v>44499.5</c:v>
                </c:pt>
                <c:pt idx="772">
                  <c:v>44499.75</c:v>
                </c:pt>
                <c:pt idx="773">
                  <c:v>44500</c:v>
                </c:pt>
                <c:pt idx="774">
                  <c:v>44500.25</c:v>
                </c:pt>
                <c:pt idx="775">
                  <c:v>44500.5</c:v>
                </c:pt>
                <c:pt idx="776">
                  <c:v>44500.75</c:v>
                </c:pt>
                <c:pt idx="777">
                  <c:v>44501</c:v>
                </c:pt>
                <c:pt idx="778">
                  <c:v>44501.25</c:v>
                </c:pt>
                <c:pt idx="779">
                  <c:v>44501.5</c:v>
                </c:pt>
                <c:pt idx="780">
                  <c:v>44501.75</c:v>
                </c:pt>
                <c:pt idx="781">
                  <c:v>44502</c:v>
                </c:pt>
                <c:pt idx="782">
                  <c:v>44502.25</c:v>
                </c:pt>
              </c:numCache>
            </c:numRef>
          </c:xVal>
          <c:yVal>
            <c:numRef>
              <c:f>Ref!$J$2:$J$5000</c:f>
              <c:numCache>
                <c:formatCode>0.00</c:formatCode>
                <c:ptCount val="4999"/>
                <c:pt idx="0">
                  <c:v>-4.0944882013080885E-3</c:v>
                </c:pt>
                <c:pt idx="1">
                  <c:v>-0.3069291338803084</c:v>
                </c:pt>
                <c:pt idx="2">
                  <c:v>-8.4488188999308544E-2</c:v>
                </c:pt>
                <c:pt idx="3">
                  <c:v>7.463254590819135E-2</c:v>
                </c:pt>
                <c:pt idx="4">
                  <c:v>0.10383202097369182</c:v>
                </c:pt>
                <c:pt idx="5">
                  <c:v>6.3477690265191455E-2</c:v>
                </c:pt>
                <c:pt idx="6">
                  <c:v>3.0341207325691677E-2</c:v>
                </c:pt>
                <c:pt idx="7">
                  <c:v>0.11793963252219131</c:v>
                </c:pt>
                <c:pt idx="8">
                  <c:v>0.11629921257469178</c:v>
                </c:pt>
                <c:pt idx="9">
                  <c:v>7.6601049845191671E-2</c:v>
                </c:pt>
                <c:pt idx="10">
                  <c:v>8.217847766669184E-2</c:v>
                </c:pt>
                <c:pt idx="11">
                  <c:v>9.7270341183691489E-2</c:v>
                </c:pt>
                <c:pt idx="12">
                  <c:v>9.8910761131191904E-2</c:v>
                </c:pt>
                <c:pt idx="13">
                  <c:v>4.641732281119193E-2</c:v>
                </c:pt>
                <c:pt idx="14">
                  <c:v>1.3608923861191613E-2</c:v>
                </c:pt>
                <c:pt idx="15">
                  <c:v>8.0209973729691519E-2</c:v>
                </c:pt>
                <c:pt idx="16">
                  <c:v>9.7926509162691744E-2</c:v>
                </c:pt>
                <c:pt idx="17">
                  <c:v>1.7979002391914634E-3</c:v>
                </c:pt>
                <c:pt idx="18">
                  <c:v>3.4278215199691431E-2</c:v>
                </c:pt>
                <c:pt idx="19">
                  <c:v>5.8556430422691541E-2</c:v>
                </c:pt>
                <c:pt idx="20">
                  <c:v>0.10481627294219154</c:v>
                </c:pt>
                <c:pt idx="21">
                  <c:v>8.8740157456691726E-2</c:v>
                </c:pt>
                <c:pt idx="22">
                  <c:v>6.0196850370191513E-2</c:v>
                </c:pt>
                <c:pt idx="23">
                  <c:v>0.13565616795519153</c:v>
                </c:pt>
                <c:pt idx="24">
                  <c:v>0.12909448816519165</c:v>
                </c:pt>
                <c:pt idx="25">
                  <c:v>7.8569553782191548E-2</c:v>
                </c:pt>
                <c:pt idx="26">
                  <c:v>6.6758530160191842E-2</c:v>
                </c:pt>
                <c:pt idx="27">
                  <c:v>8.217847766669184E-2</c:v>
                </c:pt>
                <c:pt idx="28">
                  <c:v>9.6942257194191583E-2</c:v>
                </c:pt>
                <c:pt idx="29">
                  <c:v>8.3162729635191557E-2</c:v>
                </c:pt>
                <c:pt idx="30">
                  <c:v>6.1509186328191578E-2</c:v>
                </c:pt>
                <c:pt idx="31">
                  <c:v>0.11236220470069158</c:v>
                </c:pt>
                <c:pt idx="32">
                  <c:v>0.13860892386069157</c:v>
                </c:pt>
                <c:pt idx="33">
                  <c:v>6.8070866118191464E-2</c:v>
                </c:pt>
                <c:pt idx="34">
                  <c:v>8.119422569819168E-2</c:v>
                </c:pt>
                <c:pt idx="35">
                  <c:v>0.10940944879519154</c:v>
                </c:pt>
                <c:pt idx="36">
                  <c:v>0.11793963252219131</c:v>
                </c:pt>
                <c:pt idx="37">
                  <c:v>8.3162729635191557E-2</c:v>
                </c:pt>
                <c:pt idx="38">
                  <c:v>4.9041994727191618E-2</c:v>
                </c:pt>
                <c:pt idx="39">
                  <c:v>0.11170603672169133</c:v>
                </c:pt>
                <c:pt idx="40">
                  <c:v>0.12122047241719169</c:v>
                </c:pt>
                <c:pt idx="41">
                  <c:v>7.9225721761191803E-2</c:v>
                </c:pt>
                <c:pt idx="42">
                  <c:v>8.4146981603691717E-2</c:v>
                </c:pt>
                <c:pt idx="43">
                  <c:v>0.13106299210219152</c:v>
                </c:pt>
                <c:pt idx="44">
                  <c:v>0.13467191598669137</c:v>
                </c:pt>
                <c:pt idx="45">
                  <c:v>7.7257217824191482E-2</c:v>
                </c:pt>
                <c:pt idx="46">
                  <c:v>9.5629921236191961E-2</c:v>
                </c:pt>
                <c:pt idx="47">
                  <c:v>0.1176115485326914</c:v>
                </c:pt>
                <c:pt idx="48">
                  <c:v>0.10678477687919186</c:v>
                </c:pt>
                <c:pt idx="49">
                  <c:v>7.49606298976917E-2</c:v>
                </c:pt>
                <c:pt idx="50">
                  <c:v>6.6430446170691937E-2</c:v>
                </c:pt>
                <c:pt idx="51">
                  <c:v>5.6587926485691664E-2</c:v>
                </c:pt>
                <c:pt idx="52">
                  <c:v>7.7585301813691387E-2</c:v>
                </c:pt>
                <c:pt idx="53">
                  <c:v>2.6404199451691923E-2</c:v>
                </c:pt>
                <c:pt idx="54">
                  <c:v>-1.1981627319808563E-2</c:v>
                </c:pt>
                <c:pt idx="55">
                  <c:v>4.8713910737691268E-2</c:v>
                </c:pt>
                <c:pt idx="56">
                  <c:v>6.1509186328191578E-2</c:v>
                </c:pt>
                <c:pt idx="57">
                  <c:v>-2.5104986899808335E-2</c:v>
                </c:pt>
                <c:pt idx="58">
                  <c:v>-4.2165354353808304E-2</c:v>
                </c:pt>
                <c:pt idx="59">
                  <c:v>3.6574803126191657E-2</c:v>
                </c:pt>
                <c:pt idx="60">
                  <c:v>5.9868766380691607E-2</c:v>
                </c:pt>
                <c:pt idx="61">
                  <c:v>2.4107611525191697E-2</c:v>
                </c:pt>
                <c:pt idx="62">
                  <c:v>1.8202099714191622E-2</c:v>
                </c:pt>
                <c:pt idx="63">
                  <c:v>8.6115485540691594E-2</c:v>
                </c:pt>
                <c:pt idx="64">
                  <c:v>8.9724409425191887E-2</c:v>
                </c:pt>
                <c:pt idx="65">
                  <c:v>6.9055118086691625E-2</c:v>
                </c:pt>
                <c:pt idx="66">
                  <c:v>-5.0918635403083279E-3</c:v>
                </c:pt>
                <c:pt idx="67">
                  <c:v>7.3320209950191728E-2</c:v>
                </c:pt>
                <c:pt idx="68">
                  <c:v>8.64435695301915E-2</c:v>
                </c:pt>
                <c:pt idx="69">
                  <c:v>4.0944881656916898E-3</c:v>
                </c:pt>
                <c:pt idx="70">
                  <c:v>9.3438319976919537E-3</c:v>
                </c:pt>
                <c:pt idx="71">
                  <c:v>6.2821522286191644E-2</c:v>
                </c:pt>
                <c:pt idx="72">
                  <c:v>5.265091861169191E-2</c:v>
                </c:pt>
                <c:pt idx="73">
                  <c:v>1.3280839871691708E-2</c:v>
                </c:pt>
                <c:pt idx="74">
                  <c:v>1.0984251945191481E-2</c:v>
                </c:pt>
                <c:pt idx="75">
                  <c:v>6.5446194202191332E-2</c:v>
                </c:pt>
                <c:pt idx="76">
                  <c:v>5.2979002601191816E-2</c:v>
                </c:pt>
                <c:pt idx="77">
                  <c:v>2.4107611525191697E-2</c:v>
                </c:pt>
                <c:pt idx="78">
                  <c:v>-4.7637795508084224E-3</c:v>
                </c:pt>
                <c:pt idx="79">
                  <c:v>5.13385826536914E-2</c:v>
                </c:pt>
                <c:pt idx="80">
                  <c:v>4.641732281119193E-2</c:v>
                </c:pt>
                <c:pt idx="81">
                  <c:v>-5.7913385849808652E-2</c:v>
                </c:pt>
                <c:pt idx="82">
                  <c:v>-8.5144356978308355E-2</c:v>
                </c:pt>
                <c:pt idx="83">
                  <c:v>4.2808398926691638E-2</c:v>
                </c:pt>
                <c:pt idx="84">
                  <c:v>4.9698162706191873E-2</c:v>
                </c:pt>
                <c:pt idx="85">
                  <c:v>-4.4461942280308531E-2</c:v>
                </c:pt>
                <c:pt idx="86">
                  <c:v>-2.8057742805308372E-2</c:v>
                </c:pt>
                <c:pt idx="87">
                  <c:v>3.7887139084191723E-2</c:v>
                </c:pt>
                <c:pt idx="88">
                  <c:v>4.0183727010691506E-2</c:v>
                </c:pt>
                <c:pt idx="89">
                  <c:v>-6.4041994983083939E-3</c:v>
                </c:pt>
                <c:pt idx="90">
                  <c:v>-1.2309711309308469E-2</c:v>
                </c:pt>
                <c:pt idx="91">
                  <c:v>2.738845142019164E-2</c:v>
                </c:pt>
                <c:pt idx="92">
                  <c:v>1.7874015724691716E-2</c:v>
                </c:pt>
                <c:pt idx="93">
                  <c:v>-1.6902887162308033E-2</c:v>
                </c:pt>
                <c:pt idx="94">
                  <c:v>1.3937007850691518E-2</c:v>
                </c:pt>
                <c:pt idx="95">
                  <c:v>6.2165354307191389E-2</c:v>
                </c:pt>
                <c:pt idx="96">
                  <c:v>6.0196850370191513E-2</c:v>
                </c:pt>
                <c:pt idx="97">
                  <c:v>6.7414698139191653E-2</c:v>
                </c:pt>
                <c:pt idx="98">
                  <c:v>5.265091861169191E-2</c:v>
                </c:pt>
                <c:pt idx="99">
                  <c:v>0.1058005249106917</c:v>
                </c:pt>
                <c:pt idx="100">
                  <c:v>9.8910761131191904E-2</c:v>
                </c:pt>
                <c:pt idx="101">
                  <c:v>3.4278215199691431E-2</c:v>
                </c:pt>
                <c:pt idx="102">
                  <c:v>3.6246719136691752E-2</c:v>
                </c:pt>
                <c:pt idx="103">
                  <c:v>8.6115485540691594E-2</c:v>
                </c:pt>
                <c:pt idx="104">
                  <c:v>7.594488186619186E-2</c:v>
                </c:pt>
                <c:pt idx="105">
                  <c:v>2.738845142019164E-2</c:v>
                </c:pt>
                <c:pt idx="106">
                  <c:v>4.0944881656916898E-3</c:v>
                </c:pt>
                <c:pt idx="107">
                  <c:v>7.594488186619186E-2</c:v>
                </c:pt>
                <c:pt idx="108">
                  <c:v>7.6601049845191671E-2</c:v>
                </c:pt>
                <c:pt idx="109">
                  <c:v>3.2309711262691554E-2</c:v>
                </c:pt>
                <c:pt idx="110">
                  <c:v>3.4278215199691431E-2</c:v>
                </c:pt>
                <c:pt idx="111">
                  <c:v>5.790026244369173E-2</c:v>
                </c:pt>
                <c:pt idx="112">
                  <c:v>5.4291338559191438E-2</c:v>
                </c:pt>
                <c:pt idx="113">
                  <c:v>4.7073490790191741E-2</c:v>
                </c:pt>
                <c:pt idx="114">
                  <c:v>3.6574803126191657E-2</c:v>
                </c:pt>
                <c:pt idx="115">
                  <c:v>5.7572178454191381E-2</c:v>
                </c:pt>
                <c:pt idx="116">
                  <c:v>5.9540682391191702E-2</c:v>
                </c:pt>
                <c:pt idx="117">
                  <c:v>5.0682414674691589E-2</c:v>
                </c:pt>
                <c:pt idx="118">
                  <c:v>4.6745406800691836E-2</c:v>
                </c:pt>
                <c:pt idx="119">
                  <c:v>7.2664041971191917E-2</c:v>
                </c:pt>
                <c:pt idx="120">
                  <c:v>6.0196850370191513E-2</c:v>
                </c:pt>
                <c:pt idx="121">
                  <c:v>4.1496062968691572E-2</c:v>
                </c:pt>
                <c:pt idx="122">
                  <c:v>4.0511811000191855E-2</c:v>
                </c:pt>
                <c:pt idx="123">
                  <c:v>6.413385824419171E-2</c:v>
                </c:pt>
                <c:pt idx="124">
                  <c:v>5.691601047519157E-2</c:v>
                </c:pt>
                <c:pt idx="125">
                  <c:v>3.887139105269144E-2</c:v>
                </c:pt>
                <c:pt idx="126">
                  <c:v>3.362204722069162E-2</c:v>
                </c:pt>
                <c:pt idx="127">
                  <c:v>5.0354330685191684E-2</c:v>
                </c:pt>
                <c:pt idx="128">
                  <c:v>3.887139105269144E-2</c:v>
                </c:pt>
                <c:pt idx="129">
                  <c:v>9.3438319976919537E-3</c:v>
                </c:pt>
                <c:pt idx="130">
                  <c:v>8.3595800291913491E-3</c:v>
                </c:pt>
                <c:pt idx="131">
                  <c:v>4.0511811000191855E-2</c:v>
                </c:pt>
                <c:pt idx="132">
                  <c:v>0.13828083987119166</c:v>
                </c:pt>
                <c:pt idx="133">
                  <c:v>0.10055118107869143</c:v>
                </c:pt>
                <c:pt idx="134">
                  <c:v>6.1181102338691673E-2</c:v>
                </c:pt>
                <c:pt idx="135">
                  <c:v>7.6929133834691577E-2</c:v>
                </c:pt>
                <c:pt idx="136">
                  <c:v>6.1181102338691673E-2</c:v>
                </c:pt>
                <c:pt idx="137">
                  <c:v>4.8057742758691457E-2</c:v>
                </c:pt>
                <c:pt idx="138">
                  <c:v>4.5433070842691325E-2</c:v>
                </c:pt>
                <c:pt idx="139">
                  <c:v>5.0026246695691778E-2</c:v>
                </c:pt>
                <c:pt idx="140">
                  <c:v>9.0157480081916042E-3</c:v>
                </c:pt>
                <c:pt idx="141">
                  <c:v>-1.3622047267308091E-2</c:v>
                </c:pt>
                <c:pt idx="142">
                  <c:v>-3.0026246742308249E-2</c:v>
                </c:pt>
                <c:pt idx="143">
                  <c:v>-1.4094488201308319E-2</c:v>
                </c:pt>
                <c:pt idx="144">
                  <c:v>-2.1496063015308486E-2</c:v>
                </c:pt>
                <c:pt idx="145">
                  <c:v>-4.1509186374808493E-2</c:v>
                </c:pt>
                <c:pt idx="146">
                  <c:v>-2.1167979025808581E-2</c:v>
                </c:pt>
                <c:pt idx="147">
                  <c:v>8.4146981603691717E-2</c:v>
                </c:pt>
                <c:pt idx="148">
                  <c:v>8.0866141708691774E-2</c:v>
                </c:pt>
                <c:pt idx="149">
                  <c:v>6.1509186328191578E-2</c:v>
                </c:pt>
                <c:pt idx="150">
                  <c:v>4.8385826748191363E-2</c:v>
                </c:pt>
                <c:pt idx="151">
                  <c:v>8.2834645645691651E-2</c:v>
                </c:pt>
                <c:pt idx="152">
                  <c:v>8.3818897614191812E-2</c:v>
                </c:pt>
                <c:pt idx="153">
                  <c:v>8.3595800291913491E-3</c:v>
                </c:pt>
                <c:pt idx="154">
                  <c:v>3.1102361971919734E-3</c:v>
                </c:pt>
                <c:pt idx="155">
                  <c:v>6.5446194202191332E-2</c:v>
                </c:pt>
                <c:pt idx="156">
                  <c:v>5.6259842496191759E-2</c:v>
                </c:pt>
                <c:pt idx="157">
                  <c:v>3.0341207325691677E-2</c:v>
                </c:pt>
                <c:pt idx="158">
                  <c:v>3.362204722069162E-2</c:v>
                </c:pt>
                <c:pt idx="159">
                  <c:v>5.0682414674691589E-2</c:v>
                </c:pt>
                <c:pt idx="160">
                  <c:v>4.1824146958191477E-2</c:v>
                </c:pt>
                <c:pt idx="161">
                  <c:v>1.8858267693191433E-2</c:v>
                </c:pt>
                <c:pt idx="162">
                  <c:v>4.7506561446915008E-3</c:v>
                </c:pt>
                <c:pt idx="163">
                  <c:v>4.510498685319142E-2</c:v>
                </c:pt>
                <c:pt idx="164">
                  <c:v>2.7716535409691545E-2</c:v>
                </c:pt>
                <c:pt idx="165">
                  <c:v>-2.8057742805308372E-2</c:v>
                </c:pt>
                <c:pt idx="166">
                  <c:v>-4.6758530206808313E-2</c:v>
                </c:pt>
                <c:pt idx="167">
                  <c:v>3.1325459294191393E-2</c:v>
                </c:pt>
                <c:pt idx="168">
                  <c:v>1.8202099714191622E-2</c:v>
                </c:pt>
                <c:pt idx="169">
                  <c:v>-9.3569554038084313E-3</c:v>
                </c:pt>
                <c:pt idx="170">
                  <c:v>-3.4514435928083564E-3</c:v>
                </c:pt>
                <c:pt idx="171">
                  <c:v>1.57480291691936E-4</c:v>
                </c:pt>
                <c:pt idx="172">
                  <c:v>-2.7729658815808467E-2</c:v>
                </c:pt>
                <c:pt idx="173">
                  <c:v>-2.6417322857808401E-2</c:v>
                </c:pt>
                <c:pt idx="174">
                  <c:v>-3.822834647980855E-2</c:v>
                </c:pt>
                <c:pt idx="175">
                  <c:v>-3.3307086637308192E-2</c:v>
                </c:pt>
                <c:pt idx="176">
                  <c:v>-5.528871393380852E-2</c:v>
                </c:pt>
                <c:pt idx="177">
                  <c:v>-5.8241469839308557E-2</c:v>
                </c:pt>
                <c:pt idx="178">
                  <c:v>-4.5774278238308153E-2</c:v>
                </c:pt>
                <c:pt idx="179">
                  <c:v>-5.3648293986308548E-2</c:v>
                </c:pt>
                <c:pt idx="180">
                  <c:v>-9.1706036768308241E-2</c:v>
                </c:pt>
                <c:pt idx="181">
                  <c:v>-7.7598425219808309E-2</c:v>
                </c:pt>
                <c:pt idx="182">
                  <c:v>-8.1863517083308412E-2</c:v>
                </c:pt>
                <c:pt idx="183">
                  <c:v>-0.10745406826430859</c:v>
                </c:pt>
                <c:pt idx="184">
                  <c:v>-0.14977690290980838</c:v>
                </c:pt>
                <c:pt idx="185">
                  <c:v>-0.12484251970780846</c:v>
                </c:pt>
                <c:pt idx="186">
                  <c:v>-0.13370078742430858</c:v>
                </c:pt>
                <c:pt idx="187">
                  <c:v>-0.16388451445830832</c:v>
                </c:pt>
                <c:pt idx="188">
                  <c:v>-0.21900262469430842</c:v>
                </c:pt>
                <c:pt idx="189">
                  <c:v>-0.18783464569180852</c:v>
                </c:pt>
                <c:pt idx="190">
                  <c:v>-0.18717847771280827</c:v>
                </c:pt>
                <c:pt idx="191">
                  <c:v>-0.20423884516680824</c:v>
                </c:pt>
                <c:pt idx="192">
                  <c:v>-0.26066929136080841</c:v>
                </c:pt>
                <c:pt idx="193">
                  <c:v>-0.21933070868380833</c:v>
                </c:pt>
                <c:pt idx="194">
                  <c:v>-0.21014435697780831</c:v>
                </c:pt>
                <c:pt idx="195">
                  <c:v>-0.2406561680013084</c:v>
                </c:pt>
                <c:pt idx="196">
                  <c:v>-0.29774278217430838</c:v>
                </c:pt>
                <c:pt idx="197">
                  <c:v>-0.26952755907730852</c:v>
                </c:pt>
                <c:pt idx="198">
                  <c:v>-0.23704724411680855</c:v>
                </c:pt>
                <c:pt idx="199">
                  <c:v>-0.28888451445780872</c:v>
                </c:pt>
                <c:pt idx="200">
                  <c:v>-0.35876640422130857</c:v>
                </c:pt>
                <c:pt idx="201">
                  <c:v>-0.30791338584880812</c:v>
                </c:pt>
                <c:pt idx="202">
                  <c:v>-0.27280839897230846</c:v>
                </c:pt>
                <c:pt idx="203">
                  <c:v>-0.35548556432630862</c:v>
                </c:pt>
                <c:pt idx="204">
                  <c:v>-0.43422572180630858</c:v>
                </c:pt>
                <c:pt idx="205">
                  <c:v>-0.36500000002180855</c:v>
                </c:pt>
                <c:pt idx="206">
                  <c:v>-0.32333333335530856</c:v>
                </c:pt>
                <c:pt idx="207">
                  <c:v>-0.15699475067880853</c:v>
                </c:pt>
                <c:pt idx="208">
                  <c:v>-0.33251968506130858</c:v>
                </c:pt>
                <c:pt idx="209">
                  <c:v>-0.36401574805330839</c:v>
                </c:pt>
                <c:pt idx="210">
                  <c:v>-0.37090551183280818</c:v>
                </c:pt>
                <c:pt idx="211">
                  <c:v>-0.38173228348630861</c:v>
                </c:pt>
                <c:pt idx="212">
                  <c:v>-0.49032808401080841</c:v>
                </c:pt>
                <c:pt idx="213">
                  <c:v>-0.44111548558580838</c:v>
                </c:pt>
                <c:pt idx="214">
                  <c:v>-0.41093175855180863</c:v>
                </c:pt>
                <c:pt idx="215">
                  <c:v>-0.5014829396538083</c:v>
                </c:pt>
                <c:pt idx="216">
                  <c:v>-0.61926509188430856</c:v>
                </c:pt>
                <c:pt idx="217">
                  <c:v>-0.52576115487680841</c:v>
                </c:pt>
                <c:pt idx="218">
                  <c:v>-0.47818897639930835</c:v>
                </c:pt>
                <c:pt idx="219">
                  <c:v>-0.58087926511280852</c:v>
                </c:pt>
                <c:pt idx="220">
                  <c:v>-0.68947506563730832</c:v>
                </c:pt>
                <c:pt idx="221">
                  <c:v>-0.60942257219930873</c:v>
                </c:pt>
                <c:pt idx="222">
                  <c:v>-0.56808398952230821</c:v>
                </c:pt>
                <c:pt idx="223">
                  <c:v>-0.61368766406280839</c:v>
                </c:pt>
                <c:pt idx="224">
                  <c:v>-0.74098425198880857</c:v>
                </c:pt>
                <c:pt idx="225">
                  <c:v>-0.65272965881330869</c:v>
                </c:pt>
                <c:pt idx="226">
                  <c:v>-0.57989501314430836</c:v>
                </c:pt>
                <c:pt idx="227">
                  <c:v>-0.71309711288130861</c:v>
                </c:pt>
                <c:pt idx="228">
                  <c:v>-0.64813648296030824</c:v>
                </c:pt>
                <c:pt idx="229">
                  <c:v>-0.62320209975830831</c:v>
                </c:pt>
                <c:pt idx="230">
                  <c:v>-0.60482939634630828</c:v>
                </c:pt>
                <c:pt idx="231">
                  <c:v>-0.6254986876848081</c:v>
                </c:pt>
                <c:pt idx="232">
                  <c:v>-0.81020997377330861</c:v>
                </c:pt>
                <c:pt idx="233">
                  <c:v>-0.74000000002030841</c:v>
                </c:pt>
                <c:pt idx="234">
                  <c:v>-0.68553805776330856</c:v>
                </c:pt>
                <c:pt idx="235">
                  <c:v>-0.78265091865530856</c:v>
                </c:pt>
                <c:pt idx="236">
                  <c:v>-0.91814960631880815</c:v>
                </c:pt>
                <c:pt idx="237">
                  <c:v>-0.79610236222480868</c:v>
                </c:pt>
                <c:pt idx="238">
                  <c:v>-0.76329396327480836</c:v>
                </c:pt>
                <c:pt idx="239">
                  <c:v>-0.84039370080730835</c:v>
                </c:pt>
                <c:pt idx="240">
                  <c:v>-0.96014435697480849</c:v>
                </c:pt>
                <c:pt idx="241">
                  <c:v>-0.83317585303830821</c:v>
                </c:pt>
                <c:pt idx="242">
                  <c:v>-0.75509186353730851</c:v>
                </c:pt>
                <c:pt idx="243">
                  <c:v>-0.72458005251380841</c:v>
                </c:pt>
                <c:pt idx="244">
                  <c:v>-0.72753280841930845</c:v>
                </c:pt>
                <c:pt idx="245">
                  <c:v>-0.74885826773680852</c:v>
                </c:pt>
                <c:pt idx="246">
                  <c:v>-0.74557742784180858</c:v>
                </c:pt>
                <c:pt idx="247">
                  <c:v>-0.82333333335330838</c:v>
                </c:pt>
                <c:pt idx="248">
                  <c:v>-0.96769028873330853</c:v>
                </c:pt>
                <c:pt idx="249">
                  <c:v>-0.92897637797230814</c:v>
                </c:pt>
                <c:pt idx="250">
                  <c:v>-0.88041994752630881</c:v>
                </c:pt>
                <c:pt idx="251">
                  <c:v>-0.89223097114830807</c:v>
                </c:pt>
                <c:pt idx="252">
                  <c:v>-1.0421653543498079</c:v>
                </c:pt>
                <c:pt idx="253">
                  <c:v>-0.97195538059680864</c:v>
                </c:pt>
                <c:pt idx="254">
                  <c:v>-0.90929133860230849</c:v>
                </c:pt>
                <c:pt idx="255">
                  <c:v>-0.96965879267030886</c:v>
                </c:pt>
                <c:pt idx="256">
                  <c:v>-1.1484645669478084</c:v>
                </c:pt>
                <c:pt idx="257">
                  <c:v>-1.0050918635363084</c:v>
                </c:pt>
                <c:pt idx="258">
                  <c:v>-0.93652230973080819</c:v>
                </c:pt>
                <c:pt idx="259">
                  <c:v>-1.003123359599309</c:v>
                </c:pt>
                <c:pt idx="260">
                  <c:v>-1.1609317585488084</c:v>
                </c:pt>
                <c:pt idx="261">
                  <c:v>-1.058897637814308</c:v>
                </c:pt>
                <c:pt idx="262">
                  <c:v>-0.98573490815580822</c:v>
                </c:pt>
                <c:pt idx="263">
                  <c:v>-1.0447900262658081</c:v>
                </c:pt>
                <c:pt idx="264">
                  <c:v>-1.2160498687848085</c:v>
                </c:pt>
                <c:pt idx="265">
                  <c:v>-1.0625065616988083</c:v>
                </c:pt>
                <c:pt idx="266">
                  <c:v>-0.98278215225030863</c:v>
                </c:pt>
                <c:pt idx="267">
                  <c:v>-0.92963254595130795</c:v>
                </c:pt>
                <c:pt idx="268">
                  <c:v>-0.68127296589980846</c:v>
                </c:pt>
                <c:pt idx="269">
                  <c:v>-0.81972440946880809</c:v>
                </c:pt>
                <c:pt idx="270">
                  <c:v>-0.82858267718530865</c:v>
                </c:pt>
                <c:pt idx="271">
                  <c:v>-0.87681102364180852</c:v>
                </c:pt>
                <c:pt idx="272">
                  <c:v>-0.99328083991430827</c:v>
                </c:pt>
                <c:pt idx="273">
                  <c:v>-0.96834645671230835</c:v>
                </c:pt>
                <c:pt idx="274">
                  <c:v>-0.84433070868130855</c:v>
                </c:pt>
                <c:pt idx="275">
                  <c:v>-0.93652230973080819</c:v>
                </c:pt>
                <c:pt idx="276">
                  <c:v>-1.1176246719348084</c:v>
                </c:pt>
                <c:pt idx="277">
                  <c:v>-0.98573490815580822</c:v>
                </c:pt>
                <c:pt idx="278">
                  <c:v>-0.94767716537380853</c:v>
                </c:pt>
                <c:pt idx="279">
                  <c:v>-1.0234645669483085</c:v>
                </c:pt>
                <c:pt idx="280">
                  <c:v>-1.222283464585308</c:v>
                </c:pt>
                <c:pt idx="281">
                  <c:v>-1.1182808399138082</c:v>
                </c:pt>
                <c:pt idx="282">
                  <c:v>-1.0503674540873087</c:v>
                </c:pt>
                <c:pt idx="283">
                  <c:v>-1.1127034120923085</c:v>
                </c:pt>
                <c:pt idx="284">
                  <c:v>-1.2741207349263082</c:v>
                </c:pt>
                <c:pt idx="285">
                  <c:v>-1.1770078740343086</c:v>
                </c:pt>
                <c:pt idx="286">
                  <c:v>-1.1012204724598087</c:v>
                </c:pt>
                <c:pt idx="287">
                  <c:v>-1.203910761173308</c:v>
                </c:pt>
                <c:pt idx="288">
                  <c:v>-1.3643438320388084</c:v>
                </c:pt>
                <c:pt idx="289">
                  <c:v>-1.2472178477873079</c:v>
                </c:pt>
                <c:pt idx="290">
                  <c:v>-1.1592913386013084</c:v>
                </c:pt>
                <c:pt idx="291">
                  <c:v>-1.239015748049809</c:v>
                </c:pt>
                <c:pt idx="292">
                  <c:v>-1.4417716535608083</c:v>
                </c:pt>
                <c:pt idx="293">
                  <c:v>-1.3318635170783084</c:v>
                </c:pt>
                <c:pt idx="294">
                  <c:v>-1.2212992126168078</c:v>
                </c:pt>
                <c:pt idx="295">
                  <c:v>-1.334816272983808</c:v>
                </c:pt>
                <c:pt idx="296">
                  <c:v>-1.5579133858438086</c:v>
                </c:pt>
                <c:pt idx="297">
                  <c:v>-1.4450524934558082</c:v>
                </c:pt>
                <c:pt idx="298">
                  <c:v>-1.3108661417503082</c:v>
                </c:pt>
                <c:pt idx="299">
                  <c:v>-1.5064041994923087</c:v>
                </c:pt>
                <c:pt idx="300">
                  <c:v>-1.6861942257383085</c:v>
                </c:pt>
                <c:pt idx="301">
                  <c:v>-1.5657874015918081</c:v>
                </c:pt>
                <c:pt idx="302">
                  <c:v>-1.4322572178653088</c:v>
                </c:pt>
                <c:pt idx="303">
                  <c:v>-1.4644094488363084</c:v>
                </c:pt>
                <c:pt idx="304">
                  <c:v>-1.7544356955543083</c:v>
                </c:pt>
                <c:pt idx="305">
                  <c:v>-1.5795669291508085</c:v>
                </c:pt>
                <c:pt idx="306">
                  <c:v>-1.4578477690463085</c:v>
                </c:pt>
                <c:pt idx="307">
                  <c:v>-1.4010892388628085</c:v>
                </c:pt>
                <c:pt idx="308">
                  <c:v>-1.2987270341388086</c:v>
                </c:pt>
                <c:pt idx="309">
                  <c:v>-1.1989895013308089</c:v>
                </c:pt>
                <c:pt idx="310">
                  <c:v>-1.1681496063178081</c:v>
                </c:pt>
                <c:pt idx="311">
                  <c:v>-1.1701181102548084</c:v>
                </c:pt>
                <c:pt idx="312">
                  <c:v>-1.3541732283643082</c:v>
                </c:pt>
                <c:pt idx="313">
                  <c:v>-1.3951837270518084</c:v>
                </c:pt>
                <c:pt idx="314">
                  <c:v>-1.3331758530363089</c:v>
                </c:pt>
                <c:pt idx="315">
                  <c:v>-1.3010236220653084</c:v>
                </c:pt>
                <c:pt idx="316">
                  <c:v>-1.4814698162903088</c:v>
                </c:pt>
                <c:pt idx="317">
                  <c:v>-1.4535826771828084</c:v>
                </c:pt>
                <c:pt idx="318">
                  <c:v>-1.177335958023809</c:v>
                </c:pt>
                <c:pt idx="319">
                  <c:v>-1.1704461942443078</c:v>
                </c:pt>
                <c:pt idx="320">
                  <c:v>-1.2714960630103089</c:v>
                </c:pt>
                <c:pt idx="321">
                  <c:v>-1.2482020997558081</c:v>
                </c:pt>
                <c:pt idx="322">
                  <c:v>-1.2288451443753088</c:v>
                </c:pt>
                <c:pt idx="323">
                  <c:v>-0.86696850395680825</c:v>
                </c:pt>
                <c:pt idx="324">
                  <c:v>-0.72162729660830838</c:v>
                </c:pt>
                <c:pt idx="325">
                  <c:v>-0.84170603676530842</c:v>
                </c:pt>
                <c:pt idx="326">
                  <c:v>-0.91946194227680778</c:v>
                </c:pt>
                <c:pt idx="327">
                  <c:v>-0.9650656168173084</c:v>
                </c:pt>
                <c:pt idx="328">
                  <c:v>-1.1848818897823081</c:v>
                </c:pt>
                <c:pt idx="329">
                  <c:v>-1.2285170603858084</c:v>
                </c:pt>
                <c:pt idx="330">
                  <c:v>-1.2196587926693088</c:v>
                </c:pt>
                <c:pt idx="331">
                  <c:v>-1.2511548556613086</c:v>
                </c:pt>
                <c:pt idx="332">
                  <c:v>-1.4466929134033082</c:v>
                </c:pt>
                <c:pt idx="333">
                  <c:v>-1.4237270341383086</c:v>
                </c:pt>
                <c:pt idx="334">
                  <c:v>-1.3305511811203079</c:v>
                </c:pt>
                <c:pt idx="335">
                  <c:v>-1.4102755905688085</c:v>
                </c:pt>
                <c:pt idx="336">
                  <c:v>-1.5356036745578088</c:v>
                </c:pt>
                <c:pt idx="337">
                  <c:v>-1.4699868766578081</c:v>
                </c:pt>
                <c:pt idx="338">
                  <c:v>-1.391574803167309</c:v>
                </c:pt>
                <c:pt idx="339">
                  <c:v>-0.89551181104330801</c:v>
                </c:pt>
                <c:pt idx="340">
                  <c:v>-1.1153280840083086</c:v>
                </c:pt>
                <c:pt idx="341">
                  <c:v>-1.1970209973938086</c:v>
                </c:pt>
                <c:pt idx="342">
                  <c:v>-1.2025984252153084</c:v>
                </c:pt>
                <c:pt idx="343">
                  <c:v>-1.2144094488373085</c:v>
                </c:pt>
                <c:pt idx="344">
                  <c:v>-1.4309448819073083</c:v>
                </c:pt>
                <c:pt idx="345">
                  <c:v>-1.4263517060543087</c:v>
                </c:pt>
                <c:pt idx="346">
                  <c:v>-1.3791076115663081</c:v>
                </c:pt>
                <c:pt idx="347">
                  <c:v>-1.4178215223273085</c:v>
                </c:pt>
                <c:pt idx="348">
                  <c:v>-1.6350131233763081</c:v>
                </c:pt>
                <c:pt idx="349">
                  <c:v>-1.5716929134028081</c:v>
                </c:pt>
                <c:pt idx="350">
                  <c:v>-1.4808136483113081</c:v>
                </c:pt>
                <c:pt idx="351">
                  <c:v>-1.4945931758703086</c:v>
                </c:pt>
                <c:pt idx="352">
                  <c:v>-1.7573884514598088</c:v>
                </c:pt>
                <c:pt idx="353">
                  <c:v>-1.6625721784943082</c:v>
                </c:pt>
                <c:pt idx="354">
                  <c:v>-1.5684120735078082</c:v>
                </c:pt>
                <c:pt idx="355">
                  <c:v>-1.6097506561848087</c:v>
                </c:pt>
                <c:pt idx="356">
                  <c:v>-1.854173228362308</c:v>
                </c:pt>
                <c:pt idx="357">
                  <c:v>-1.7367191601213081</c:v>
                </c:pt>
                <c:pt idx="358">
                  <c:v>-1.6271391076283086</c:v>
                </c:pt>
                <c:pt idx="359">
                  <c:v>-1.6688057742948086</c:v>
                </c:pt>
                <c:pt idx="360">
                  <c:v>-1.9188057742938085</c:v>
                </c:pt>
                <c:pt idx="361">
                  <c:v>-1.8046325459478085</c:v>
                </c:pt>
                <c:pt idx="362">
                  <c:v>-1.6881627296753088</c:v>
                </c:pt>
                <c:pt idx="363">
                  <c:v>-1.7212992126148086</c:v>
                </c:pt>
                <c:pt idx="364">
                  <c:v>-1.9873753280993087</c:v>
                </c:pt>
                <c:pt idx="365">
                  <c:v>-1.8577821522468083</c:v>
                </c:pt>
                <c:pt idx="366">
                  <c:v>-1.7422965879428087</c:v>
                </c:pt>
                <c:pt idx="367">
                  <c:v>-1.7377034120898083</c:v>
                </c:pt>
                <c:pt idx="368">
                  <c:v>-2.0319947506713083</c:v>
                </c:pt>
                <c:pt idx="369">
                  <c:v>-1.9184776903043081</c:v>
                </c:pt>
                <c:pt idx="370">
                  <c:v>-1.7898687664203088</c:v>
                </c:pt>
                <c:pt idx="371">
                  <c:v>-1.9119160105143083</c:v>
                </c:pt>
                <c:pt idx="372">
                  <c:v>-2.1064698162878086</c:v>
                </c:pt>
                <c:pt idx="373">
                  <c:v>-2.0077165354483082</c:v>
                </c:pt>
                <c:pt idx="374">
                  <c:v>-1.8856692913543087</c:v>
                </c:pt>
                <c:pt idx="375">
                  <c:v>-1.9781889763933087</c:v>
                </c:pt>
                <c:pt idx="376">
                  <c:v>-2.1107349081513087</c:v>
                </c:pt>
                <c:pt idx="377">
                  <c:v>-1.9404593176008085</c:v>
                </c:pt>
                <c:pt idx="378">
                  <c:v>-1.7393438320373082</c:v>
                </c:pt>
                <c:pt idx="379">
                  <c:v>-1.7859317585463081</c:v>
                </c:pt>
                <c:pt idx="380">
                  <c:v>-2.1356692913533086</c:v>
                </c:pt>
                <c:pt idx="381">
                  <c:v>-2.0395406824298083</c:v>
                </c:pt>
                <c:pt idx="382">
                  <c:v>-1.9525984252123081</c:v>
                </c:pt>
                <c:pt idx="383">
                  <c:v>-1.9499737532963088</c:v>
                </c:pt>
                <c:pt idx="384">
                  <c:v>-2.2190026246863086</c:v>
                </c:pt>
                <c:pt idx="385">
                  <c:v>-2.1320603674688083</c:v>
                </c:pt>
                <c:pt idx="386">
                  <c:v>-2.0073884514588087</c:v>
                </c:pt>
                <c:pt idx="387">
                  <c:v>-1.9375065616953089</c:v>
                </c:pt>
                <c:pt idx="388">
                  <c:v>-2.2104724409593084</c:v>
                </c:pt>
                <c:pt idx="389">
                  <c:v>-2.1297637795423086</c:v>
                </c:pt>
                <c:pt idx="390">
                  <c:v>-2.0221522309863085</c:v>
                </c:pt>
                <c:pt idx="391">
                  <c:v>-2.0979396325608084</c:v>
                </c:pt>
                <c:pt idx="392">
                  <c:v>-2.2823228346598086</c:v>
                </c:pt>
                <c:pt idx="393">
                  <c:v>-2.1642125984398088</c:v>
                </c:pt>
                <c:pt idx="394">
                  <c:v>-2.0237926509338084</c:v>
                </c:pt>
                <c:pt idx="395">
                  <c:v>-2.0693963254743082</c:v>
                </c:pt>
                <c:pt idx="396">
                  <c:v>-2.3387532808538083</c:v>
                </c:pt>
                <c:pt idx="397">
                  <c:v>-2.2672309711428085</c:v>
                </c:pt>
                <c:pt idx="398">
                  <c:v>-2.1727427821668082</c:v>
                </c:pt>
                <c:pt idx="399">
                  <c:v>-2.2206430446338086</c:v>
                </c:pt>
                <c:pt idx="400">
                  <c:v>-2.3919028871528081</c:v>
                </c:pt>
                <c:pt idx="401">
                  <c:v>-2.2810104987018089</c:v>
                </c:pt>
                <c:pt idx="402">
                  <c:v>-2.1655249343978085</c:v>
                </c:pt>
                <c:pt idx="403">
                  <c:v>-1.8951837270498082</c:v>
                </c:pt>
                <c:pt idx="404">
                  <c:v>-1.6035170603843083</c:v>
                </c:pt>
                <c:pt idx="405">
                  <c:v>-1.6569947506728084</c:v>
                </c:pt>
                <c:pt idx="406">
                  <c:v>-1.675039370095309</c:v>
                </c:pt>
                <c:pt idx="407">
                  <c:v>-1.6786482939798084</c:v>
                </c:pt>
                <c:pt idx="408">
                  <c:v>-1.9837664042148084</c:v>
                </c:pt>
                <c:pt idx="409">
                  <c:v>-2.0552887139258083</c:v>
                </c:pt>
                <c:pt idx="410">
                  <c:v>-2.0149343832173088</c:v>
                </c:pt>
                <c:pt idx="411">
                  <c:v>-2.0401968504088082</c:v>
                </c:pt>
                <c:pt idx="412">
                  <c:v>-2.220971128623308</c:v>
                </c:pt>
                <c:pt idx="413">
                  <c:v>-2.2373753280983086</c:v>
                </c:pt>
                <c:pt idx="414">
                  <c:v>-2.1635564304608081</c:v>
                </c:pt>
                <c:pt idx="415">
                  <c:v>-2.1382939632693088</c:v>
                </c:pt>
                <c:pt idx="416">
                  <c:v>-2.3682808399088087</c:v>
                </c:pt>
                <c:pt idx="417">
                  <c:v>-2.333503937021808</c:v>
                </c:pt>
                <c:pt idx="418">
                  <c:v>-2.231797900276808</c:v>
                </c:pt>
                <c:pt idx="419">
                  <c:v>-2.2117847769173089</c:v>
                </c:pt>
                <c:pt idx="420">
                  <c:v>-2.4306167979138085</c:v>
                </c:pt>
                <c:pt idx="421">
                  <c:v>-2.3745144357093082</c:v>
                </c:pt>
                <c:pt idx="422">
                  <c:v>-2.2888845144498084</c:v>
                </c:pt>
                <c:pt idx="423">
                  <c:v>-2.2734645669433089</c:v>
                </c:pt>
                <c:pt idx="424">
                  <c:v>-2.4811417322968081</c:v>
                </c:pt>
                <c:pt idx="425">
                  <c:v>-2.3994488189113081</c:v>
                </c:pt>
                <c:pt idx="426">
                  <c:v>-2.2931496063133086</c:v>
                </c:pt>
                <c:pt idx="427">
                  <c:v>-2.2347506561823085</c:v>
                </c:pt>
                <c:pt idx="428">
                  <c:v>-2.5149343832153086</c:v>
                </c:pt>
                <c:pt idx="429">
                  <c:v>-0.60975065618880864</c:v>
                </c:pt>
                <c:pt idx="430">
                  <c:v>-0.81874015750030837</c:v>
                </c:pt>
                <c:pt idx="431">
                  <c:v>-0.91683727036080853</c:v>
                </c:pt>
                <c:pt idx="432">
                  <c:v>-1.1271391076303079</c:v>
                </c:pt>
                <c:pt idx="433">
                  <c:v>-1.2052230971313085</c:v>
                </c:pt>
                <c:pt idx="434">
                  <c:v>-1.1993175853203084</c:v>
                </c:pt>
                <c:pt idx="435">
                  <c:v>-1.2363910761338079</c:v>
                </c:pt>
                <c:pt idx="436">
                  <c:v>-1.364015748049308</c:v>
                </c:pt>
                <c:pt idx="437">
                  <c:v>-1.4102755905688085</c:v>
                </c:pt>
                <c:pt idx="438">
                  <c:v>-1.420774278232809</c:v>
                </c:pt>
                <c:pt idx="439">
                  <c:v>-1.4480052493613087</c:v>
                </c:pt>
                <c:pt idx="440">
                  <c:v>-1.4804855643218087</c:v>
                </c:pt>
                <c:pt idx="441">
                  <c:v>-1.5191994750828082</c:v>
                </c:pt>
                <c:pt idx="442">
                  <c:v>-1.516574803166808</c:v>
                </c:pt>
                <c:pt idx="443">
                  <c:v>-1.5195275590723085</c:v>
                </c:pt>
                <c:pt idx="444">
                  <c:v>-1.6914435695703087</c:v>
                </c:pt>
                <c:pt idx="445">
                  <c:v>-1.6914435695703087</c:v>
                </c:pt>
                <c:pt idx="446">
                  <c:v>-1.6629002624838085</c:v>
                </c:pt>
                <c:pt idx="447">
                  <c:v>-1.7377034120898083</c:v>
                </c:pt>
                <c:pt idx="448">
                  <c:v>-1.9099475065773088</c:v>
                </c:pt>
                <c:pt idx="449">
                  <c:v>-1.9122440945038086</c:v>
                </c:pt>
                <c:pt idx="450">
                  <c:v>-1.8295669291498085</c:v>
                </c:pt>
                <c:pt idx="451">
                  <c:v>-1.921758530199309</c:v>
                </c:pt>
                <c:pt idx="452">
                  <c:v>-2.0910498687813082</c:v>
                </c:pt>
                <c:pt idx="453">
                  <c:v>-2.0769422572328082</c:v>
                </c:pt>
                <c:pt idx="454">
                  <c:v>-2.0087007874168084</c:v>
                </c:pt>
                <c:pt idx="455">
                  <c:v>-2.0999081364978087</c:v>
                </c:pt>
                <c:pt idx="456">
                  <c:v>-2.2560761154998081</c:v>
                </c:pt>
                <c:pt idx="457">
                  <c:v>-2.2331102362348085</c:v>
                </c:pt>
                <c:pt idx="458">
                  <c:v>-2.1530577427968085</c:v>
                </c:pt>
                <c:pt idx="459">
                  <c:v>-2.1904593175998084</c:v>
                </c:pt>
                <c:pt idx="460">
                  <c:v>-2.3794356955518081</c:v>
                </c:pt>
                <c:pt idx="461">
                  <c:v>-2.3627034120873081</c:v>
                </c:pt>
                <c:pt idx="462">
                  <c:v>-2.2734645669433089</c:v>
                </c:pt>
                <c:pt idx="463">
                  <c:v>-2.3157874015888087</c:v>
                </c:pt>
                <c:pt idx="464">
                  <c:v>-2.4909842519818088</c:v>
                </c:pt>
                <c:pt idx="465">
                  <c:v>-2.4706430446328085</c:v>
                </c:pt>
                <c:pt idx="466">
                  <c:v>-2.3807480315098086</c:v>
                </c:pt>
                <c:pt idx="467">
                  <c:v>-2.4270078740293082</c:v>
                </c:pt>
                <c:pt idx="468">
                  <c:v>-2.5566010498818086</c:v>
                </c:pt>
                <c:pt idx="469">
                  <c:v>-2.5379002624803082</c:v>
                </c:pt>
                <c:pt idx="470">
                  <c:v>-2.4506299212733085</c:v>
                </c:pt>
                <c:pt idx="471">
                  <c:v>-2.4539107611683084</c:v>
                </c:pt>
                <c:pt idx="472">
                  <c:v>-2.6061417322963081</c:v>
                </c:pt>
                <c:pt idx="473">
                  <c:v>-2.5766141732413086</c:v>
                </c:pt>
                <c:pt idx="474">
                  <c:v>-2.4850787401708088</c:v>
                </c:pt>
                <c:pt idx="475">
                  <c:v>-2.4824540682548086</c:v>
                </c:pt>
                <c:pt idx="476">
                  <c:v>-2.6484645669418088</c:v>
                </c:pt>
                <c:pt idx="477">
                  <c:v>-2.6425590551308087</c:v>
                </c:pt>
                <c:pt idx="478">
                  <c:v>-2.5520078740288081</c:v>
                </c:pt>
                <c:pt idx="479">
                  <c:v>-2.5497112861023083</c:v>
                </c:pt>
                <c:pt idx="480">
                  <c:v>-2.6976771653668088</c:v>
                </c:pt>
                <c:pt idx="481">
                  <c:v>-2.6970209973878081</c:v>
                </c:pt>
                <c:pt idx="482">
                  <c:v>-2.6012204724538082</c:v>
                </c:pt>
                <c:pt idx="483">
                  <c:v>-2.5917060367583087</c:v>
                </c:pt>
                <c:pt idx="484">
                  <c:v>-2.7357349081488085</c:v>
                </c:pt>
                <c:pt idx="485">
                  <c:v>-2.7337664042118082</c:v>
                </c:pt>
                <c:pt idx="486">
                  <c:v>-2.6474803149733086</c:v>
                </c:pt>
                <c:pt idx="487">
                  <c:v>-2.5556167979133084</c:v>
                </c:pt>
                <c:pt idx="488">
                  <c:v>-2.5818635170733089</c:v>
                </c:pt>
                <c:pt idx="489">
                  <c:v>-2.5116535433203087</c:v>
                </c:pt>
                <c:pt idx="490">
                  <c:v>-2.4594881889898081</c:v>
                </c:pt>
                <c:pt idx="491">
                  <c:v>-2.4545669291473082</c:v>
                </c:pt>
                <c:pt idx="492">
                  <c:v>-2.6727427821648089</c:v>
                </c:pt>
                <c:pt idx="493">
                  <c:v>-2.7560761154978088</c:v>
                </c:pt>
                <c:pt idx="494">
                  <c:v>-2.6691338582803086</c:v>
                </c:pt>
                <c:pt idx="495">
                  <c:v>-2.6067979002753088</c:v>
                </c:pt>
                <c:pt idx="496">
                  <c:v>-2.7734645669413087</c:v>
                </c:pt>
                <c:pt idx="497">
                  <c:v>-2.7039107611673083</c:v>
                </c:pt>
                <c:pt idx="498">
                  <c:v>-2.5943307086743088</c:v>
                </c:pt>
                <c:pt idx="499">
                  <c:v>-2.4985301837403089</c:v>
                </c:pt>
                <c:pt idx="500">
                  <c:v>-2.7331102362328084</c:v>
                </c:pt>
                <c:pt idx="501">
                  <c:v>-2.7557480315083085</c:v>
                </c:pt>
                <c:pt idx="502">
                  <c:v>-2.6697900262593084</c:v>
                </c:pt>
                <c:pt idx="503">
                  <c:v>-2.4414435695673085</c:v>
                </c:pt>
                <c:pt idx="504">
                  <c:v>-2.5536482939763081</c:v>
                </c:pt>
                <c:pt idx="505">
                  <c:v>-2.5812073490943082</c:v>
                </c:pt>
                <c:pt idx="506">
                  <c:v>-2.5319947506693081</c:v>
                </c:pt>
                <c:pt idx="507">
                  <c:v>-2.5333070866273086</c:v>
                </c:pt>
                <c:pt idx="508">
                  <c:v>-2.7265485564428085</c:v>
                </c:pt>
                <c:pt idx="509">
                  <c:v>-2.7472178477813083</c:v>
                </c:pt>
                <c:pt idx="510">
                  <c:v>-2.6822572178603084</c:v>
                </c:pt>
                <c:pt idx="511">
                  <c:v>-2.5441338582808086</c:v>
                </c:pt>
                <c:pt idx="512">
                  <c:v>-2.4427559055253081</c:v>
                </c:pt>
                <c:pt idx="513">
                  <c:v>-2.4266797900398087</c:v>
                </c:pt>
                <c:pt idx="514">
                  <c:v>-2.2541076115628087</c:v>
                </c:pt>
                <c:pt idx="515">
                  <c:v>-2.125170603689309</c:v>
                </c:pt>
                <c:pt idx="516">
                  <c:v>-2.1796325459463084</c:v>
                </c:pt>
                <c:pt idx="517">
                  <c:v>-2.1950524934528088</c:v>
                </c:pt>
                <c:pt idx="518">
                  <c:v>-2.1901312336103089</c:v>
                </c:pt>
                <c:pt idx="519">
                  <c:v>-2.2081758530328086</c:v>
                </c:pt>
                <c:pt idx="520">
                  <c:v>-2.2846194225863083</c:v>
                </c:pt>
                <c:pt idx="521">
                  <c:v>-0.10712598427480868</c:v>
                </c:pt>
                <c:pt idx="522">
                  <c:v>-0.25279527561280846</c:v>
                </c:pt>
                <c:pt idx="523">
                  <c:v>-0.3335039370298083</c:v>
                </c:pt>
                <c:pt idx="524">
                  <c:v>-0.47523622049380831</c:v>
                </c:pt>
                <c:pt idx="525">
                  <c:v>-0.58514435697630818</c:v>
                </c:pt>
                <c:pt idx="526">
                  <c:v>-0.64157480317030835</c:v>
                </c:pt>
                <c:pt idx="527">
                  <c:v>-0.67536745408880838</c:v>
                </c:pt>
                <c:pt idx="528">
                  <c:v>-0.83842519687030848</c:v>
                </c:pt>
                <c:pt idx="529">
                  <c:v>-0.90896325461280814</c:v>
                </c:pt>
                <c:pt idx="530">
                  <c:v>-0.94406824148930824</c:v>
                </c:pt>
                <c:pt idx="531">
                  <c:v>-0.99688976379880856</c:v>
                </c:pt>
                <c:pt idx="532">
                  <c:v>-1.1789763779713081</c:v>
                </c:pt>
                <c:pt idx="533">
                  <c:v>-1.2593569553988084</c:v>
                </c:pt>
                <c:pt idx="534">
                  <c:v>-1.2882283464748081</c:v>
                </c:pt>
                <c:pt idx="535">
                  <c:v>-1.283963254611308</c:v>
                </c:pt>
                <c:pt idx="536">
                  <c:v>-1.4352099737708084</c:v>
                </c:pt>
                <c:pt idx="537">
                  <c:v>-1.4558792651093082</c:v>
                </c:pt>
                <c:pt idx="538">
                  <c:v>-1.4460367454243084</c:v>
                </c:pt>
                <c:pt idx="539">
                  <c:v>-0.21801837272580826</c:v>
                </c:pt>
                <c:pt idx="540">
                  <c:v>-9.1377952778808336E-2</c:v>
                </c:pt>
                <c:pt idx="541">
                  <c:v>-0.14124671918280818</c:v>
                </c:pt>
                <c:pt idx="542">
                  <c:v>-0.22556430448430875</c:v>
                </c:pt>
                <c:pt idx="543">
                  <c:v>-0.27740157482530847</c:v>
                </c:pt>
                <c:pt idx="544">
                  <c:v>-0.32825459319780848</c:v>
                </c:pt>
                <c:pt idx="545">
                  <c:v>-0.38566929136030836</c:v>
                </c:pt>
                <c:pt idx="546">
                  <c:v>-0.44570866143880838</c:v>
                </c:pt>
                <c:pt idx="547">
                  <c:v>-0.48146981629430829</c:v>
                </c:pt>
                <c:pt idx="548">
                  <c:v>-0.62287401576880841</c:v>
                </c:pt>
                <c:pt idx="549">
                  <c:v>-0.72359580054530825</c:v>
                </c:pt>
                <c:pt idx="550">
                  <c:v>-0.75213910763180847</c:v>
                </c:pt>
                <c:pt idx="551">
                  <c:v>-0.77904199477080827</c:v>
                </c:pt>
                <c:pt idx="552">
                  <c:v>-0.95095800526880847</c:v>
                </c:pt>
                <c:pt idx="553">
                  <c:v>-1.043149606318309</c:v>
                </c:pt>
                <c:pt idx="554">
                  <c:v>-1.0605380577618089</c:v>
                </c:pt>
                <c:pt idx="555">
                  <c:v>-1.0552887139298086</c:v>
                </c:pt>
                <c:pt idx="556">
                  <c:v>-1.1904593176038087</c:v>
                </c:pt>
                <c:pt idx="557">
                  <c:v>-1.1907874015933082</c:v>
                </c:pt>
                <c:pt idx="558">
                  <c:v>-1.2052230971313085</c:v>
                </c:pt>
                <c:pt idx="559">
                  <c:v>-1.2541076115668082</c:v>
                </c:pt>
                <c:pt idx="560">
                  <c:v>-1.3978083989678085</c:v>
                </c:pt>
                <c:pt idx="561">
                  <c:v>-1.4270078740333085</c:v>
                </c:pt>
                <c:pt idx="562">
                  <c:v>-1.4145406824323086</c:v>
                </c:pt>
                <c:pt idx="563">
                  <c:v>-1.4306167979178088</c:v>
                </c:pt>
                <c:pt idx="564">
                  <c:v>-1.5385564304633084</c:v>
                </c:pt>
                <c:pt idx="565">
                  <c:v>-1.5582414698333089</c:v>
                </c:pt>
                <c:pt idx="566">
                  <c:v>-1.5270734908308086</c:v>
                </c:pt>
                <c:pt idx="567">
                  <c:v>-1.4936089239018084</c:v>
                </c:pt>
                <c:pt idx="568">
                  <c:v>-1.6176246719328082</c:v>
                </c:pt>
                <c:pt idx="569">
                  <c:v>-1.6094225721953084</c:v>
                </c:pt>
                <c:pt idx="570">
                  <c:v>-1.5461023622218084</c:v>
                </c:pt>
                <c:pt idx="571">
                  <c:v>-1.5585695538228084</c:v>
                </c:pt>
                <c:pt idx="572">
                  <c:v>-1.6760236220638083</c:v>
                </c:pt>
                <c:pt idx="573">
                  <c:v>-1.6133595800693081</c:v>
                </c:pt>
                <c:pt idx="574">
                  <c:v>-1.5529921260013086</c:v>
                </c:pt>
                <c:pt idx="575">
                  <c:v>-1.5323228346628088</c:v>
                </c:pt>
                <c:pt idx="576">
                  <c:v>-1.6947244094653087</c:v>
                </c:pt>
                <c:pt idx="577">
                  <c:v>-1.678320209990309</c:v>
                </c:pt>
                <c:pt idx="578">
                  <c:v>-1.6579790026413086</c:v>
                </c:pt>
                <c:pt idx="579">
                  <c:v>-1.6077821522478084</c:v>
                </c:pt>
                <c:pt idx="580">
                  <c:v>-1.6668372703578083</c:v>
                </c:pt>
                <c:pt idx="581">
                  <c:v>-1.6760236220638083</c:v>
                </c:pt>
                <c:pt idx="582">
                  <c:v>-1.6317322834813082</c:v>
                </c:pt>
                <c:pt idx="583">
                  <c:v>-1.5854724409618086</c:v>
                </c:pt>
                <c:pt idx="584">
                  <c:v>-1.3088976378133079</c:v>
                </c:pt>
                <c:pt idx="585">
                  <c:v>-0.56185039372180823</c:v>
                </c:pt>
                <c:pt idx="586">
                  <c:v>-0.71769028873430818</c:v>
                </c:pt>
                <c:pt idx="587">
                  <c:v>-0.81119422574180877</c:v>
                </c:pt>
                <c:pt idx="588">
                  <c:v>-0.95981627298530903</c:v>
                </c:pt>
                <c:pt idx="589">
                  <c:v>-1.0782545931948082</c:v>
                </c:pt>
                <c:pt idx="590">
                  <c:v>-1.1123753281028081</c:v>
                </c:pt>
                <c:pt idx="591">
                  <c:v>-1.1041732283653083</c:v>
                </c:pt>
                <c:pt idx="592">
                  <c:v>-1.2029265092048087</c:v>
                </c:pt>
                <c:pt idx="593">
                  <c:v>-1.2393438320393084</c:v>
                </c:pt>
                <c:pt idx="594">
                  <c:v>-1.2482020997558081</c:v>
                </c:pt>
                <c:pt idx="595">
                  <c:v>-1.2701837270523084</c:v>
                </c:pt>
                <c:pt idx="596">
                  <c:v>-1.4109317585478083</c:v>
                </c:pt>
                <c:pt idx="597">
                  <c:v>-1.4224146981803081</c:v>
                </c:pt>
                <c:pt idx="598">
                  <c:v>-0.39321522311880841</c:v>
                </c:pt>
                <c:pt idx="599">
                  <c:v>-0.49131233597930857</c:v>
                </c:pt>
                <c:pt idx="600">
                  <c:v>-0.65305774280280859</c:v>
                </c:pt>
                <c:pt idx="601">
                  <c:v>-0.7859317585503085</c:v>
                </c:pt>
                <c:pt idx="602">
                  <c:v>-0.80725721786780813</c:v>
                </c:pt>
                <c:pt idx="603">
                  <c:v>-0.81874015750030837</c:v>
                </c:pt>
                <c:pt idx="604">
                  <c:v>-0.9184776903083085</c:v>
                </c:pt>
                <c:pt idx="605">
                  <c:v>-0.95981627298530903</c:v>
                </c:pt>
                <c:pt idx="606">
                  <c:v>-0.99360892390380862</c:v>
                </c:pt>
                <c:pt idx="607">
                  <c:v>-1.0191994750848083</c:v>
                </c:pt>
                <c:pt idx="608">
                  <c:v>-1.1491207349268082</c:v>
                </c:pt>
                <c:pt idx="609">
                  <c:v>-1.1763517060553088</c:v>
                </c:pt>
                <c:pt idx="610">
                  <c:v>-1.1438713910948088</c:v>
                </c:pt>
                <c:pt idx="611">
                  <c:v>-0.71604986878680865</c:v>
                </c:pt>
                <c:pt idx="612">
                  <c:v>-0.81709973755280796</c:v>
                </c:pt>
                <c:pt idx="613">
                  <c:v>-0.9256955380773082</c:v>
                </c:pt>
                <c:pt idx="614">
                  <c:v>-0.9765485564498082</c:v>
                </c:pt>
                <c:pt idx="615">
                  <c:v>-0.97031496064930867</c:v>
                </c:pt>
                <c:pt idx="616">
                  <c:v>-1.0861286089428086</c:v>
                </c:pt>
                <c:pt idx="617">
                  <c:v>-1.1809448819083084</c:v>
                </c:pt>
                <c:pt idx="618">
                  <c:v>-1.1920997375513087</c:v>
                </c:pt>
                <c:pt idx="619">
                  <c:v>-1.126482939651309</c:v>
                </c:pt>
                <c:pt idx="620">
                  <c:v>-1.2216272966063082</c:v>
                </c:pt>
                <c:pt idx="621">
                  <c:v>-1.2833070866323082</c:v>
                </c:pt>
                <c:pt idx="622">
                  <c:v>-1.2577165354513085</c:v>
                </c:pt>
                <c:pt idx="623">
                  <c:v>-1.233110236238808</c:v>
                </c:pt>
                <c:pt idx="624">
                  <c:v>-1.3128346456873086</c:v>
                </c:pt>
                <c:pt idx="625">
                  <c:v>-1.3443307086793084</c:v>
                </c:pt>
                <c:pt idx="626">
                  <c:v>-1.2974146981808081</c:v>
                </c:pt>
                <c:pt idx="627">
                  <c:v>-1.2524671916193082</c:v>
                </c:pt>
                <c:pt idx="628">
                  <c:v>-1.3718897637973084</c:v>
                </c:pt>
                <c:pt idx="629">
                  <c:v>-1.4411154855818085</c:v>
                </c:pt>
                <c:pt idx="630">
                  <c:v>-1.3886220472618085</c:v>
                </c:pt>
                <c:pt idx="631">
                  <c:v>-1.3571259842698087</c:v>
                </c:pt>
                <c:pt idx="632">
                  <c:v>-1.420774278232809</c:v>
                </c:pt>
                <c:pt idx="633">
                  <c:v>-1.4440682414873081</c:v>
                </c:pt>
                <c:pt idx="634">
                  <c:v>-1.3925590551358082</c:v>
                </c:pt>
                <c:pt idx="635">
                  <c:v>-1.3800918635348083</c:v>
                </c:pt>
                <c:pt idx="636">
                  <c:v>-1.4762204724583086</c:v>
                </c:pt>
                <c:pt idx="637">
                  <c:v>-1.469002624689308</c:v>
                </c:pt>
                <c:pt idx="638">
                  <c:v>-1.4535826771828084</c:v>
                </c:pt>
                <c:pt idx="639">
                  <c:v>-1.414868766421808</c:v>
                </c:pt>
                <c:pt idx="640">
                  <c:v>-1.5208398950303081</c:v>
                </c:pt>
                <c:pt idx="641">
                  <c:v>-1.5191994750828082</c:v>
                </c:pt>
                <c:pt idx="642">
                  <c:v>-1.4860629921433084</c:v>
                </c:pt>
                <c:pt idx="643">
                  <c:v>-1.4503018372878085</c:v>
                </c:pt>
                <c:pt idx="644">
                  <c:v>-1.5615223097283089</c:v>
                </c:pt>
                <c:pt idx="645">
                  <c:v>-1.538228346473808</c:v>
                </c:pt>
                <c:pt idx="646">
                  <c:v>-1.4975459317758082</c:v>
                </c:pt>
                <c:pt idx="647">
                  <c:v>-1.4936089239018084</c:v>
                </c:pt>
                <c:pt idx="648">
                  <c:v>-1.5762860892558086</c:v>
                </c:pt>
                <c:pt idx="649">
                  <c:v>-1.5319947506733085</c:v>
                </c:pt>
                <c:pt idx="650">
                  <c:v>-1.5103412073663085</c:v>
                </c:pt>
                <c:pt idx="651">
                  <c:v>-1.4627690288888084</c:v>
                </c:pt>
                <c:pt idx="652">
                  <c:v>-1.4598162729833088</c:v>
                </c:pt>
                <c:pt idx="653">
                  <c:v>-1.4427559055293084</c:v>
                </c:pt>
                <c:pt idx="654">
                  <c:v>-1.4237270341383086</c:v>
                </c:pt>
                <c:pt idx="655">
                  <c:v>-1.3758267716713082</c:v>
                </c:pt>
                <c:pt idx="656">
                  <c:v>-1.3505643044798088</c:v>
                </c:pt>
                <c:pt idx="657">
                  <c:v>-1.3256299212778089</c:v>
                </c:pt>
                <c:pt idx="658">
                  <c:v>-1.3138188976558087</c:v>
                </c:pt>
                <c:pt idx="659">
                  <c:v>-1.3062729658973087</c:v>
                </c:pt>
                <c:pt idx="660">
                  <c:v>-1.3072572178658088</c:v>
                </c:pt>
                <c:pt idx="661">
                  <c:v>-1.3472834645848089</c:v>
                </c:pt>
                <c:pt idx="662">
                  <c:v>-1.4033858267893082</c:v>
                </c:pt>
                <c:pt idx="663">
                  <c:v>-1.3351443569733084</c:v>
                </c:pt>
                <c:pt idx="664">
                  <c:v>-1.4453805774453086</c:v>
                </c:pt>
                <c:pt idx="665">
                  <c:v>-1.5027952756078085</c:v>
                </c:pt>
                <c:pt idx="666">
                  <c:v>-1.5001706036918083</c:v>
                </c:pt>
                <c:pt idx="667">
                  <c:v>-1.4312729658968086</c:v>
                </c:pt>
                <c:pt idx="668">
                  <c:v>-1.5395406824318085</c:v>
                </c:pt>
                <c:pt idx="669">
                  <c:v>-1.5566010498858081</c:v>
                </c:pt>
                <c:pt idx="670">
                  <c:v>-1.5438057742953086</c:v>
                </c:pt>
                <c:pt idx="671">
                  <c:v>-1.4778608924058085</c:v>
                </c:pt>
                <c:pt idx="672">
                  <c:v>-1.5848162729828079</c:v>
                </c:pt>
                <c:pt idx="673">
                  <c:v>-1.5838320210143086</c:v>
                </c:pt>
                <c:pt idx="674">
                  <c:v>-1.549055118127308</c:v>
                </c:pt>
                <c:pt idx="675">
                  <c:v>-1.4817979002798083</c:v>
                </c:pt>
                <c:pt idx="676">
                  <c:v>-1.5520078740328085</c:v>
                </c:pt>
                <c:pt idx="677">
                  <c:v>-1.554960629938309</c:v>
                </c:pt>
                <c:pt idx="678">
                  <c:v>-1.5283858267888082</c:v>
                </c:pt>
                <c:pt idx="679">
                  <c:v>-1.4663779527733087</c:v>
                </c:pt>
                <c:pt idx="680">
                  <c:v>-1.5214960630093088</c:v>
                </c:pt>
                <c:pt idx="681">
                  <c:v>-1.5267454068413082</c:v>
                </c:pt>
                <c:pt idx="682">
                  <c:v>-1.4926246719333083</c:v>
                </c:pt>
                <c:pt idx="683">
                  <c:v>-1.4604724409623087</c:v>
                </c:pt>
                <c:pt idx="684">
                  <c:v>-1.5753018372873084</c:v>
                </c:pt>
                <c:pt idx="685">
                  <c:v>-1.5536482939803085</c:v>
                </c:pt>
                <c:pt idx="686">
                  <c:v>-1.5201837270513083</c:v>
                </c:pt>
                <c:pt idx="687">
                  <c:v>-1.4827821522483084</c:v>
                </c:pt>
                <c:pt idx="688">
                  <c:v>-1.5234645669463083</c:v>
                </c:pt>
                <c:pt idx="689">
                  <c:v>-1.5119816273138085</c:v>
                </c:pt>
                <c:pt idx="690">
                  <c:v>-1.5080446194398087</c:v>
                </c:pt>
                <c:pt idx="691">
                  <c:v>-1.5024671916183081</c:v>
                </c:pt>
                <c:pt idx="692">
                  <c:v>-1.530682414715308</c:v>
                </c:pt>
                <c:pt idx="693">
                  <c:v>-1.5516797900433081</c:v>
                </c:pt>
                <c:pt idx="694">
                  <c:v>-1.5464304462113088</c:v>
                </c:pt>
                <c:pt idx="695">
                  <c:v>-1.5060761155028084</c:v>
                </c:pt>
                <c:pt idx="696">
                  <c:v>-1.6005643044788087</c:v>
                </c:pt>
                <c:pt idx="697">
                  <c:v>-1.6110629921428083</c:v>
                </c:pt>
                <c:pt idx="698">
                  <c:v>-1.6094225721953084</c:v>
                </c:pt>
                <c:pt idx="699">
                  <c:v>-1.5418372703583083</c:v>
                </c:pt>
                <c:pt idx="700">
                  <c:v>-1.6127034120903083</c:v>
                </c:pt>
                <c:pt idx="701">
                  <c:v>-1.5992519685208082</c:v>
                </c:pt>
                <c:pt idx="702">
                  <c:v>-1.5287139107783085</c:v>
                </c:pt>
                <c:pt idx="703">
                  <c:v>-0.81972440946880809</c:v>
                </c:pt>
                <c:pt idx="704">
                  <c:v>-0.95161417324780828</c:v>
                </c:pt>
                <c:pt idx="705">
                  <c:v>-1.0789107611738089</c:v>
                </c:pt>
                <c:pt idx="706">
                  <c:v>-1.1537139107798087</c:v>
                </c:pt>
                <c:pt idx="707">
                  <c:v>-1.193083989519808</c:v>
                </c:pt>
                <c:pt idx="708">
                  <c:v>-1.240656167997308</c:v>
                </c:pt>
                <c:pt idx="709">
                  <c:v>-1.316443569571808</c:v>
                </c:pt>
                <c:pt idx="710">
                  <c:v>-1.3528608924063086</c:v>
                </c:pt>
                <c:pt idx="711">
                  <c:v>-1.3016797900443082</c:v>
                </c:pt>
                <c:pt idx="712">
                  <c:v>-1.353188976395808</c:v>
                </c:pt>
                <c:pt idx="713">
                  <c:v>-1.4388188976553087</c:v>
                </c:pt>
                <c:pt idx="714">
                  <c:v>-1.4489895013298089</c:v>
                </c:pt>
                <c:pt idx="715">
                  <c:v>-1.3695931758708086</c:v>
                </c:pt>
                <c:pt idx="716">
                  <c:v>-1.4056824147158089</c:v>
                </c:pt>
                <c:pt idx="717">
                  <c:v>-1.4962335958178086</c:v>
                </c:pt>
                <c:pt idx="718">
                  <c:v>-1.4847506561853088</c:v>
                </c:pt>
                <c:pt idx="719">
                  <c:v>-1.4001049868943083</c:v>
                </c:pt>
                <c:pt idx="720">
                  <c:v>-1.4401312336133083</c:v>
                </c:pt>
                <c:pt idx="721">
                  <c:v>-1.4785170603848083</c:v>
                </c:pt>
                <c:pt idx="722">
                  <c:v>-1.458175853035808</c:v>
                </c:pt>
                <c:pt idx="723">
                  <c:v>-1.436522309728808</c:v>
                </c:pt>
                <c:pt idx="724">
                  <c:v>-1.4939370078913079</c:v>
                </c:pt>
                <c:pt idx="725">
                  <c:v>-1.5123097113033079</c:v>
                </c:pt>
                <c:pt idx="726">
                  <c:v>-1.509028871408308</c:v>
                </c:pt>
                <c:pt idx="727">
                  <c:v>-1.4821259842693086</c:v>
                </c:pt>
                <c:pt idx="728">
                  <c:v>-1.5244488189148084</c:v>
                </c:pt>
                <c:pt idx="729">
                  <c:v>-1.5428215223268085</c:v>
                </c:pt>
                <c:pt idx="730">
                  <c:v>-1.5113254593348087</c:v>
                </c:pt>
                <c:pt idx="731">
                  <c:v>-0.11467191603330829</c:v>
                </c:pt>
                <c:pt idx="732">
                  <c:v>-0.26427821524530826</c:v>
                </c:pt>
                <c:pt idx="733">
                  <c:v>-0.32267716537630831</c:v>
                </c:pt>
                <c:pt idx="734">
                  <c:v>-0.4001049868983082</c:v>
                </c:pt>
                <c:pt idx="735">
                  <c:v>-0.42503937010030857</c:v>
                </c:pt>
                <c:pt idx="736">
                  <c:v>-0.47589238847280813</c:v>
                </c:pt>
                <c:pt idx="737">
                  <c:v>-0.5871128609133085</c:v>
                </c:pt>
                <c:pt idx="738">
                  <c:v>-0.61467191603130855</c:v>
                </c:pt>
                <c:pt idx="739">
                  <c:v>-0.57300524936480857</c:v>
                </c:pt>
                <c:pt idx="740">
                  <c:v>-0.62484251970580829</c:v>
                </c:pt>
                <c:pt idx="741">
                  <c:v>-0.7422965879468082</c:v>
                </c:pt>
                <c:pt idx="742">
                  <c:v>-0.81185039372080858</c:v>
                </c:pt>
                <c:pt idx="743">
                  <c:v>-0.71244094490230836</c:v>
                </c:pt>
                <c:pt idx="744">
                  <c:v>-0.74951443571580834</c:v>
                </c:pt>
                <c:pt idx="745">
                  <c:v>-0.79446194227730871</c:v>
                </c:pt>
                <c:pt idx="746">
                  <c:v>-0.81381889765780802</c:v>
                </c:pt>
                <c:pt idx="747">
                  <c:v>-0.81906824148980828</c:v>
                </c:pt>
                <c:pt idx="748">
                  <c:v>-0.8518766404398086</c:v>
                </c:pt>
                <c:pt idx="749">
                  <c:v>-0.88796587928480797</c:v>
                </c:pt>
                <c:pt idx="750">
                  <c:v>-0.93422572180430841</c:v>
                </c:pt>
                <c:pt idx="751">
                  <c:v>-0.88041994752630881</c:v>
                </c:pt>
                <c:pt idx="752">
                  <c:v>-0.92175853020330845</c:v>
                </c:pt>
                <c:pt idx="753">
                  <c:v>-0.96604986878580856</c:v>
                </c:pt>
                <c:pt idx="754">
                  <c:v>-0.98048556432380884</c:v>
                </c:pt>
                <c:pt idx="755">
                  <c:v>-0.93094488190930846</c:v>
                </c:pt>
                <c:pt idx="756">
                  <c:v>-0.96309711288030897</c:v>
                </c:pt>
                <c:pt idx="757">
                  <c:v>-0.96769028873330853</c:v>
                </c:pt>
                <c:pt idx="758">
                  <c:v>-0.96933070868080851</c:v>
                </c:pt>
                <c:pt idx="759">
                  <c:v>-0.54708661419430848</c:v>
                </c:pt>
                <c:pt idx="760">
                  <c:v>-0.36992125986430846</c:v>
                </c:pt>
                <c:pt idx="761">
                  <c:v>-0.15568241472080846</c:v>
                </c:pt>
                <c:pt idx="762">
                  <c:v>-0.18849081367080833</c:v>
                </c:pt>
                <c:pt idx="763">
                  <c:v>-0.22589238847380866</c:v>
                </c:pt>
                <c:pt idx="764">
                  <c:v>-0.29052493440530824</c:v>
                </c:pt>
                <c:pt idx="765">
                  <c:v>-0.36106299214780835</c:v>
                </c:pt>
                <c:pt idx="766">
                  <c:v>-0.42700787403730844</c:v>
                </c:pt>
                <c:pt idx="767">
                  <c:v>-0.39419947508730857</c:v>
                </c:pt>
                <c:pt idx="768">
                  <c:v>-0.44308398952280825</c:v>
                </c:pt>
                <c:pt idx="769">
                  <c:v>-0.56808398952230821</c:v>
                </c:pt>
                <c:pt idx="770">
                  <c:v>-0.59564304464030826</c:v>
                </c:pt>
                <c:pt idx="771">
                  <c:v>-0.51657480317080839</c:v>
                </c:pt>
                <c:pt idx="772">
                  <c:v>-0.57956692915480845</c:v>
                </c:pt>
                <c:pt idx="773">
                  <c:v>-0.64190288715980826</c:v>
                </c:pt>
                <c:pt idx="774">
                  <c:v>-0.70325459319630834</c:v>
                </c:pt>
                <c:pt idx="775">
                  <c:v>-0.65469816275030812</c:v>
                </c:pt>
                <c:pt idx="776">
                  <c:v>-0.70587926511230847</c:v>
                </c:pt>
                <c:pt idx="777">
                  <c:v>-0.80594488190980851</c:v>
                </c:pt>
                <c:pt idx="778">
                  <c:v>-0.84301837272330804</c:v>
                </c:pt>
                <c:pt idx="779">
                  <c:v>-0.74590551183130849</c:v>
                </c:pt>
                <c:pt idx="780">
                  <c:v>-0.78691601051880822</c:v>
                </c:pt>
                <c:pt idx="781">
                  <c:v>-0.85089238847130844</c:v>
                </c:pt>
                <c:pt idx="782">
                  <c:v>-0.95456692915330876</c:v>
                </c:pt>
              </c:numCache>
            </c:numRef>
          </c:yVal>
          <c:smooth val="1"/>
          <c:extLst xmlns:c15="http://schemas.microsoft.com/office/drawing/2012/chart">
            <c:ext xmlns:c16="http://schemas.microsoft.com/office/drawing/2014/chart" uri="{C3380CC4-5D6E-409C-BE32-E72D297353CC}">
              <c16:uniqueId val="{00000006-AFDB-4AC3-A053-A501BD609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8920984"/>
        <c:axId val="508359728"/>
        <c:extLst/>
      </c:scatterChart>
      <c:valAx>
        <c:axId val="508920984"/>
        <c:scaling>
          <c:orientation val="minMax"/>
          <c:max val="44502"/>
          <c:min val="44306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2021 Dates</a:t>
                </a:r>
              </a:p>
            </c:rich>
          </c:tx>
          <c:layout>
            <c:manualLayout>
              <c:xMode val="edge"/>
              <c:yMode val="edge"/>
              <c:x val="0.45857414763976972"/>
              <c:y val="0.943743921235945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/d/yy;@" sourceLinked="1"/>
        <c:majorTickMark val="none"/>
        <c:minorTickMark val="none"/>
        <c:tickLblPos val="none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8359728"/>
        <c:crossesAt val="-2"/>
        <c:crossBetween val="midCat"/>
        <c:majorUnit val="7"/>
        <c:minorUnit val="1"/>
      </c:valAx>
      <c:valAx>
        <c:axId val="508359728"/>
        <c:scaling>
          <c:orientation val="minMax"/>
          <c:max val="2"/>
          <c:min val="-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Water Level Below Ground Surface (ft)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in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8920984"/>
        <c:crosses val="autoZero"/>
        <c:crossBetween val="midCat"/>
        <c:majorUnit val="1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25667975053770237"/>
          <c:y val="9.645968002102924E-2"/>
          <c:w val="0.67825871314731601"/>
          <c:h val="3.4142879332799643E-2"/>
        </c:manualLayout>
      </c:layout>
      <c:overlay val="0"/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Madsen Wetland</a:t>
            </a:r>
            <a:r>
              <a:rPr lang="en-US" baseline="0">
                <a:solidFill>
                  <a:schemeClr val="tx1"/>
                </a:solidFill>
              </a:rPr>
              <a:t> Bank Hydrologic Monitoring 2021 (Elevation)</a:t>
            </a:r>
          </a:p>
        </c:rich>
      </c:tx>
      <c:layout>
        <c:manualLayout>
          <c:xMode val="edge"/>
          <c:yMode val="edge"/>
          <c:x val="0.31532231547979578"/>
          <c:y val="3.23722812341932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799976925961181E-2"/>
          <c:y val="8.697342270759402E-2"/>
          <c:w val="0.92749233708282486"/>
          <c:h val="0.81634943583493647"/>
        </c:manualLayout>
      </c:layout>
      <c:scatterChart>
        <c:scatterStyle val="smoothMarker"/>
        <c:varyColors val="0"/>
        <c:ser>
          <c:idx val="5"/>
          <c:order val="2"/>
          <c:tx>
            <c:v>date</c:v>
          </c:tx>
          <c:spPr>
            <a:ln w="19050" cap="rnd">
              <a:noFill/>
              <a:round/>
            </a:ln>
            <a:effectLst/>
          </c:spPr>
          <c:marker>
            <c:symbol val="plus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dLbls>
            <c:numFmt formatCode="m/d;@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Sheet3!$A$35:$A$50</c:f>
              <c:numCache>
                <c:formatCode>m/d/yy;@</c:formatCode>
                <c:ptCount val="16"/>
                <c:pt idx="0">
                  <c:v>44287</c:v>
                </c:pt>
                <c:pt idx="1">
                  <c:v>44301</c:v>
                </c:pt>
                <c:pt idx="2">
                  <c:v>44317</c:v>
                </c:pt>
                <c:pt idx="3">
                  <c:v>44331</c:v>
                </c:pt>
                <c:pt idx="4">
                  <c:v>44348</c:v>
                </c:pt>
                <c:pt idx="5">
                  <c:v>44362</c:v>
                </c:pt>
                <c:pt idx="6">
                  <c:v>44378</c:v>
                </c:pt>
                <c:pt idx="7">
                  <c:v>44392</c:v>
                </c:pt>
                <c:pt idx="8">
                  <c:v>44409</c:v>
                </c:pt>
                <c:pt idx="9">
                  <c:v>44423</c:v>
                </c:pt>
                <c:pt idx="10">
                  <c:v>44440</c:v>
                </c:pt>
                <c:pt idx="11">
                  <c:v>44454</c:v>
                </c:pt>
                <c:pt idx="12">
                  <c:v>44470</c:v>
                </c:pt>
                <c:pt idx="13">
                  <c:v>44484</c:v>
                </c:pt>
                <c:pt idx="14">
                  <c:v>44501</c:v>
                </c:pt>
                <c:pt idx="15">
                  <c:v>44515</c:v>
                </c:pt>
              </c:numCache>
            </c:numRef>
          </c:xVal>
          <c:yVal>
            <c:numRef>
              <c:f>Sheet3!$F$35:$F$50</c:f>
              <c:numCache>
                <c:formatCode>General</c:formatCode>
                <c:ptCount val="16"/>
                <c:pt idx="0">
                  <c:v>1721</c:v>
                </c:pt>
                <c:pt idx="1">
                  <c:v>1721</c:v>
                </c:pt>
                <c:pt idx="2">
                  <c:v>1721</c:v>
                </c:pt>
                <c:pt idx="3">
                  <c:v>1721</c:v>
                </c:pt>
                <c:pt idx="4">
                  <c:v>1721</c:v>
                </c:pt>
                <c:pt idx="5">
                  <c:v>1721</c:v>
                </c:pt>
                <c:pt idx="6">
                  <c:v>1721</c:v>
                </c:pt>
                <c:pt idx="7">
                  <c:v>1721</c:v>
                </c:pt>
                <c:pt idx="8">
                  <c:v>1721</c:v>
                </c:pt>
                <c:pt idx="9">
                  <c:v>1721</c:v>
                </c:pt>
                <c:pt idx="10">
                  <c:v>1721</c:v>
                </c:pt>
                <c:pt idx="11">
                  <c:v>1721</c:v>
                </c:pt>
                <c:pt idx="12">
                  <c:v>1721</c:v>
                </c:pt>
                <c:pt idx="13">
                  <c:v>1721</c:v>
                </c:pt>
                <c:pt idx="14">
                  <c:v>1721</c:v>
                </c:pt>
                <c:pt idx="15">
                  <c:v>1721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464-4C3C-9F29-C34E8E334B04}"/>
            </c:ext>
          </c:extLst>
        </c:ser>
        <c:ser>
          <c:idx val="1"/>
          <c:order val="3"/>
          <c:tx>
            <c:v>1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'1'!$L$2:$L$5000</c:f>
              <c:numCache>
                <c:formatCode>m/d/yy\ h:mm;@</c:formatCode>
                <c:ptCount val="4999"/>
                <c:pt idx="0">
                  <c:v>44306.75</c:v>
                </c:pt>
                <c:pt idx="1">
                  <c:v>44307</c:v>
                </c:pt>
                <c:pt idx="2">
                  <c:v>44307.25</c:v>
                </c:pt>
                <c:pt idx="3">
                  <c:v>44307.5</c:v>
                </c:pt>
                <c:pt idx="4">
                  <c:v>44307.75</c:v>
                </c:pt>
                <c:pt idx="5">
                  <c:v>44308</c:v>
                </c:pt>
                <c:pt idx="6">
                  <c:v>44308.25</c:v>
                </c:pt>
                <c:pt idx="7">
                  <c:v>44308.5</c:v>
                </c:pt>
                <c:pt idx="8">
                  <c:v>44308.75</c:v>
                </c:pt>
                <c:pt idx="9">
                  <c:v>44309</c:v>
                </c:pt>
                <c:pt idx="10">
                  <c:v>44309.25</c:v>
                </c:pt>
                <c:pt idx="11">
                  <c:v>44309.5</c:v>
                </c:pt>
                <c:pt idx="12">
                  <c:v>44309.75</c:v>
                </c:pt>
                <c:pt idx="13">
                  <c:v>44310</c:v>
                </c:pt>
                <c:pt idx="14">
                  <c:v>44310.25</c:v>
                </c:pt>
                <c:pt idx="15">
                  <c:v>44310.5</c:v>
                </c:pt>
                <c:pt idx="16">
                  <c:v>44310.75</c:v>
                </c:pt>
                <c:pt idx="17">
                  <c:v>44311</c:v>
                </c:pt>
                <c:pt idx="18">
                  <c:v>44311.25</c:v>
                </c:pt>
                <c:pt idx="19">
                  <c:v>44311.5</c:v>
                </c:pt>
                <c:pt idx="20">
                  <c:v>44311.75</c:v>
                </c:pt>
                <c:pt idx="21">
                  <c:v>44312</c:v>
                </c:pt>
                <c:pt idx="22">
                  <c:v>44312.25</c:v>
                </c:pt>
                <c:pt idx="23">
                  <c:v>44312.5</c:v>
                </c:pt>
                <c:pt idx="24">
                  <c:v>44312.75</c:v>
                </c:pt>
                <c:pt idx="25">
                  <c:v>44313</c:v>
                </c:pt>
                <c:pt idx="26">
                  <c:v>44313.25</c:v>
                </c:pt>
                <c:pt idx="27">
                  <c:v>44313.5</c:v>
                </c:pt>
                <c:pt idx="28">
                  <c:v>44313.75</c:v>
                </c:pt>
                <c:pt idx="29">
                  <c:v>44314</c:v>
                </c:pt>
                <c:pt idx="30">
                  <c:v>44314.25</c:v>
                </c:pt>
                <c:pt idx="31">
                  <c:v>44314.5</c:v>
                </c:pt>
                <c:pt idx="32">
                  <c:v>44314.75</c:v>
                </c:pt>
                <c:pt idx="33">
                  <c:v>44315</c:v>
                </c:pt>
                <c:pt idx="34">
                  <c:v>44315.25</c:v>
                </c:pt>
                <c:pt idx="35">
                  <c:v>44315.5</c:v>
                </c:pt>
                <c:pt idx="36">
                  <c:v>44315.75</c:v>
                </c:pt>
                <c:pt idx="37">
                  <c:v>44316</c:v>
                </c:pt>
                <c:pt idx="38">
                  <c:v>44316.25</c:v>
                </c:pt>
                <c:pt idx="39">
                  <c:v>44316.5</c:v>
                </c:pt>
                <c:pt idx="40">
                  <c:v>44316.75</c:v>
                </c:pt>
                <c:pt idx="41">
                  <c:v>44317</c:v>
                </c:pt>
                <c:pt idx="42">
                  <c:v>44317.25</c:v>
                </c:pt>
                <c:pt idx="43">
                  <c:v>44317.5</c:v>
                </c:pt>
                <c:pt idx="44">
                  <c:v>44317.75</c:v>
                </c:pt>
                <c:pt idx="45">
                  <c:v>44318</c:v>
                </c:pt>
                <c:pt idx="46">
                  <c:v>44318.25</c:v>
                </c:pt>
                <c:pt idx="47">
                  <c:v>44318.5</c:v>
                </c:pt>
                <c:pt idx="48">
                  <c:v>44318.75</c:v>
                </c:pt>
                <c:pt idx="49">
                  <c:v>44319</c:v>
                </c:pt>
                <c:pt idx="50">
                  <c:v>44319.25</c:v>
                </c:pt>
                <c:pt idx="51">
                  <c:v>44319.5</c:v>
                </c:pt>
                <c:pt idx="52">
                  <c:v>44319.75</c:v>
                </c:pt>
                <c:pt idx="53">
                  <c:v>44320</c:v>
                </c:pt>
                <c:pt idx="54">
                  <c:v>44320.25</c:v>
                </c:pt>
                <c:pt idx="55">
                  <c:v>44320.5</c:v>
                </c:pt>
                <c:pt idx="56">
                  <c:v>44320.75</c:v>
                </c:pt>
                <c:pt idx="57">
                  <c:v>44321</c:v>
                </c:pt>
                <c:pt idx="58">
                  <c:v>44321.25</c:v>
                </c:pt>
                <c:pt idx="59">
                  <c:v>44321.5</c:v>
                </c:pt>
                <c:pt idx="60">
                  <c:v>44321.75</c:v>
                </c:pt>
                <c:pt idx="61">
                  <c:v>44322</c:v>
                </c:pt>
                <c:pt idx="62">
                  <c:v>44322.25</c:v>
                </c:pt>
                <c:pt idx="63">
                  <c:v>44322.5</c:v>
                </c:pt>
                <c:pt idx="64">
                  <c:v>44322.75</c:v>
                </c:pt>
                <c:pt idx="65">
                  <c:v>44323</c:v>
                </c:pt>
                <c:pt idx="66">
                  <c:v>44323.25</c:v>
                </c:pt>
                <c:pt idx="67">
                  <c:v>44323.5</c:v>
                </c:pt>
                <c:pt idx="68">
                  <c:v>44323.75</c:v>
                </c:pt>
                <c:pt idx="69">
                  <c:v>44324</c:v>
                </c:pt>
                <c:pt idx="70">
                  <c:v>44324.25</c:v>
                </c:pt>
                <c:pt idx="71">
                  <c:v>44324.5</c:v>
                </c:pt>
                <c:pt idx="72">
                  <c:v>44324.75</c:v>
                </c:pt>
                <c:pt idx="73">
                  <c:v>44325</c:v>
                </c:pt>
                <c:pt idx="74">
                  <c:v>44325.25</c:v>
                </c:pt>
                <c:pt idx="75">
                  <c:v>44325.5</c:v>
                </c:pt>
                <c:pt idx="76">
                  <c:v>44325.75</c:v>
                </c:pt>
                <c:pt idx="77">
                  <c:v>44326</c:v>
                </c:pt>
                <c:pt idx="78">
                  <c:v>44326.25</c:v>
                </c:pt>
                <c:pt idx="79">
                  <c:v>44326.5</c:v>
                </c:pt>
                <c:pt idx="80">
                  <c:v>44326.75</c:v>
                </c:pt>
                <c:pt idx="81">
                  <c:v>44327</c:v>
                </c:pt>
                <c:pt idx="82">
                  <c:v>44327.25</c:v>
                </c:pt>
                <c:pt idx="83">
                  <c:v>44327.5</c:v>
                </c:pt>
                <c:pt idx="84">
                  <c:v>44327.75</c:v>
                </c:pt>
                <c:pt idx="85">
                  <c:v>44328</c:v>
                </c:pt>
                <c:pt idx="86">
                  <c:v>44328.25</c:v>
                </c:pt>
                <c:pt idx="87">
                  <c:v>44328.5</c:v>
                </c:pt>
                <c:pt idx="88">
                  <c:v>44328.75</c:v>
                </c:pt>
                <c:pt idx="89">
                  <c:v>44329</c:v>
                </c:pt>
                <c:pt idx="90">
                  <c:v>44329.25</c:v>
                </c:pt>
                <c:pt idx="91">
                  <c:v>44329.5</c:v>
                </c:pt>
                <c:pt idx="92">
                  <c:v>44329.75</c:v>
                </c:pt>
                <c:pt idx="93">
                  <c:v>44330</c:v>
                </c:pt>
                <c:pt idx="94">
                  <c:v>44330.25</c:v>
                </c:pt>
                <c:pt idx="95">
                  <c:v>44330.5</c:v>
                </c:pt>
                <c:pt idx="96">
                  <c:v>44330.75</c:v>
                </c:pt>
                <c:pt idx="97">
                  <c:v>44331</c:v>
                </c:pt>
                <c:pt idx="98">
                  <c:v>44331.25</c:v>
                </c:pt>
                <c:pt idx="99">
                  <c:v>44331.5</c:v>
                </c:pt>
                <c:pt idx="100">
                  <c:v>44331.75</c:v>
                </c:pt>
                <c:pt idx="101">
                  <c:v>44332</c:v>
                </c:pt>
                <c:pt idx="102">
                  <c:v>44332.25</c:v>
                </c:pt>
                <c:pt idx="103">
                  <c:v>44332.5</c:v>
                </c:pt>
                <c:pt idx="104">
                  <c:v>44332.75</c:v>
                </c:pt>
                <c:pt idx="105">
                  <c:v>44333</c:v>
                </c:pt>
                <c:pt idx="106">
                  <c:v>44333.25</c:v>
                </c:pt>
                <c:pt idx="107">
                  <c:v>44333.5</c:v>
                </c:pt>
                <c:pt idx="108">
                  <c:v>44333.75</c:v>
                </c:pt>
                <c:pt idx="109">
                  <c:v>44334</c:v>
                </c:pt>
                <c:pt idx="110">
                  <c:v>44334.25</c:v>
                </c:pt>
                <c:pt idx="111">
                  <c:v>44334.5</c:v>
                </c:pt>
                <c:pt idx="112">
                  <c:v>44334.75</c:v>
                </c:pt>
                <c:pt idx="113">
                  <c:v>44335</c:v>
                </c:pt>
                <c:pt idx="114">
                  <c:v>44335.25</c:v>
                </c:pt>
                <c:pt idx="115">
                  <c:v>44335.5</c:v>
                </c:pt>
                <c:pt idx="116">
                  <c:v>44335.75</c:v>
                </c:pt>
                <c:pt idx="117">
                  <c:v>44336</c:v>
                </c:pt>
                <c:pt idx="118">
                  <c:v>44336.25</c:v>
                </c:pt>
                <c:pt idx="119">
                  <c:v>44336.5</c:v>
                </c:pt>
                <c:pt idx="120">
                  <c:v>44336.75</c:v>
                </c:pt>
                <c:pt idx="121">
                  <c:v>44337</c:v>
                </c:pt>
                <c:pt idx="122">
                  <c:v>44337.25</c:v>
                </c:pt>
                <c:pt idx="123">
                  <c:v>44337.5</c:v>
                </c:pt>
                <c:pt idx="124">
                  <c:v>44337.75</c:v>
                </c:pt>
                <c:pt idx="125">
                  <c:v>44338</c:v>
                </c:pt>
                <c:pt idx="126">
                  <c:v>44338.25</c:v>
                </c:pt>
                <c:pt idx="127">
                  <c:v>44338.5</c:v>
                </c:pt>
                <c:pt idx="128">
                  <c:v>44338.75</c:v>
                </c:pt>
                <c:pt idx="129">
                  <c:v>44339</c:v>
                </c:pt>
                <c:pt idx="130">
                  <c:v>44339.25</c:v>
                </c:pt>
                <c:pt idx="131">
                  <c:v>44339.5</c:v>
                </c:pt>
                <c:pt idx="132">
                  <c:v>44339.75</c:v>
                </c:pt>
                <c:pt idx="133">
                  <c:v>44340</c:v>
                </c:pt>
                <c:pt idx="134">
                  <c:v>44340.25</c:v>
                </c:pt>
                <c:pt idx="135">
                  <c:v>44340.5</c:v>
                </c:pt>
                <c:pt idx="136">
                  <c:v>44340.75</c:v>
                </c:pt>
                <c:pt idx="137">
                  <c:v>44341</c:v>
                </c:pt>
                <c:pt idx="138">
                  <c:v>44341.25</c:v>
                </c:pt>
                <c:pt idx="139">
                  <c:v>44341.5</c:v>
                </c:pt>
                <c:pt idx="140">
                  <c:v>44341.75</c:v>
                </c:pt>
                <c:pt idx="141">
                  <c:v>44342</c:v>
                </c:pt>
                <c:pt idx="142">
                  <c:v>44342.25</c:v>
                </c:pt>
                <c:pt idx="143">
                  <c:v>44342.5</c:v>
                </c:pt>
                <c:pt idx="144">
                  <c:v>44342.75</c:v>
                </c:pt>
                <c:pt idx="145">
                  <c:v>44343</c:v>
                </c:pt>
                <c:pt idx="146">
                  <c:v>44343.25</c:v>
                </c:pt>
                <c:pt idx="147">
                  <c:v>44343.5</c:v>
                </c:pt>
                <c:pt idx="148">
                  <c:v>44343.75</c:v>
                </c:pt>
                <c:pt idx="149">
                  <c:v>44344</c:v>
                </c:pt>
                <c:pt idx="150">
                  <c:v>44344.25</c:v>
                </c:pt>
                <c:pt idx="151">
                  <c:v>44344.5</c:v>
                </c:pt>
                <c:pt idx="152">
                  <c:v>44344.75</c:v>
                </c:pt>
                <c:pt idx="153">
                  <c:v>44345</c:v>
                </c:pt>
                <c:pt idx="154">
                  <c:v>44345.25</c:v>
                </c:pt>
                <c:pt idx="155">
                  <c:v>44345.5</c:v>
                </c:pt>
                <c:pt idx="156">
                  <c:v>44345.75</c:v>
                </c:pt>
                <c:pt idx="157">
                  <c:v>44346</c:v>
                </c:pt>
                <c:pt idx="158">
                  <c:v>44346.25</c:v>
                </c:pt>
                <c:pt idx="159">
                  <c:v>44346.5</c:v>
                </c:pt>
                <c:pt idx="160">
                  <c:v>44346.75</c:v>
                </c:pt>
                <c:pt idx="161">
                  <c:v>44347</c:v>
                </c:pt>
                <c:pt idx="162">
                  <c:v>44347.25</c:v>
                </c:pt>
                <c:pt idx="163">
                  <c:v>44347.5</c:v>
                </c:pt>
                <c:pt idx="164">
                  <c:v>44347.75</c:v>
                </c:pt>
                <c:pt idx="165">
                  <c:v>44348</c:v>
                </c:pt>
                <c:pt idx="166">
                  <c:v>44348.25</c:v>
                </c:pt>
                <c:pt idx="167">
                  <c:v>44348.5</c:v>
                </c:pt>
                <c:pt idx="168">
                  <c:v>44348.75</c:v>
                </c:pt>
                <c:pt idx="169">
                  <c:v>44349</c:v>
                </c:pt>
                <c:pt idx="170">
                  <c:v>44349.25</c:v>
                </c:pt>
                <c:pt idx="171">
                  <c:v>44349.5</c:v>
                </c:pt>
                <c:pt idx="172">
                  <c:v>44349.75</c:v>
                </c:pt>
                <c:pt idx="173">
                  <c:v>44350</c:v>
                </c:pt>
                <c:pt idx="174">
                  <c:v>44350.25</c:v>
                </c:pt>
                <c:pt idx="175">
                  <c:v>44350.5</c:v>
                </c:pt>
                <c:pt idx="176">
                  <c:v>44350.75</c:v>
                </c:pt>
                <c:pt idx="177">
                  <c:v>44351</c:v>
                </c:pt>
                <c:pt idx="178">
                  <c:v>44351.25</c:v>
                </c:pt>
                <c:pt idx="179">
                  <c:v>44351.5</c:v>
                </c:pt>
                <c:pt idx="180">
                  <c:v>44351.75</c:v>
                </c:pt>
                <c:pt idx="181">
                  <c:v>44352</c:v>
                </c:pt>
                <c:pt idx="182">
                  <c:v>44352.25</c:v>
                </c:pt>
                <c:pt idx="183">
                  <c:v>44352.5</c:v>
                </c:pt>
                <c:pt idx="184">
                  <c:v>44352.75</c:v>
                </c:pt>
                <c:pt idx="185">
                  <c:v>44353</c:v>
                </c:pt>
                <c:pt idx="186">
                  <c:v>44353.25</c:v>
                </c:pt>
                <c:pt idx="187">
                  <c:v>44353.5</c:v>
                </c:pt>
                <c:pt idx="188">
                  <c:v>44353.75</c:v>
                </c:pt>
                <c:pt idx="189">
                  <c:v>44354</c:v>
                </c:pt>
                <c:pt idx="190">
                  <c:v>44354.25</c:v>
                </c:pt>
                <c:pt idx="191">
                  <c:v>44354.5</c:v>
                </c:pt>
                <c:pt idx="192">
                  <c:v>44354.75</c:v>
                </c:pt>
                <c:pt idx="193">
                  <c:v>44355</c:v>
                </c:pt>
                <c:pt idx="194">
                  <c:v>44355.25</c:v>
                </c:pt>
                <c:pt idx="195">
                  <c:v>44355.5</c:v>
                </c:pt>
                <c:pt idx="196">
                  <c:v>44355.75</c:v>
                </c:pt>
                <c:pt idx="197">
                  <c:v>44356</c:v>
                </c:pt>
                <c:pt idx="198">
                  <c:v>44356.25</c:v>
                </c:pt>
                <c:pt idx="199">
                  <c:v>44356.5</c:v>
                </c:pt>
                <c:pt idx="200">
                  <c:v>44356.75</c:v>
                </c:pt>
                <c:pt idx="201">
                  <c:v>44357</c:v>
                </c:pt>
                <c:pt idx="202">
                  <c:v>44357.25</c:v>
                </c:pt>
                <c:pt idx="203">
                  <c:v>44357.5</c:v>
                </c:pt>
                <c:pt idx="204">
                  <c:v>44357.75</c:v>
                </c:pt>
                <c:pt idx="205">
                  <c:v>44358</c:v>
                </c:pt>
                <c:pt idx="206">
                  <c:v>44358.25</c:v>
                </c:pt>
                <c:pt idx="207">
                  <c:v>44358.5</c:v>
                </c:pt>
                <c:pt idx="208">
                  <c:v>44358.75</c:v>
                </c:pt>
                <c:pt idx="209">
                  <c:v>44359</c:v>
                </c:pt>
                <c:pt idx="210">
                  <c:v>44359.25</c:v>
                </c:pt>
                <c:pt idx="211">
                  <c:v>44359.5</c:v>
                </c:pt>
                <c:pt idx="212">
                  <c:v>44359.75</c:v>
                </c:pt>
                <c:pt idx="213">
                  <c:v>44360</c:v>
                </c:pt>
                <c:pt idx="214">
                  <c:v>44360.25</c:v>
                </c:pt>
                <c:pt idx="215">
                  <c:v>44360.5</c:v>
                </c:pt>
                <c:pt idx="216">
                  <c:v>44360.75</c:v>
                </c:pt>
                <c:pt idx="217">
                  <c:v>44361</c:v>
                </c:pt>
                <c:pt idx="218">
                  <c:v>44361.25</c:v>
                </c:pt>
                <c:pt idx="219">
                  <c:v>44361.5</c:v>
                </c:pt>
                <c:pt idx="220">
                  <c:v>44361.75</c:v>
                </c:pt>
                <c:pt idx="221">
                  <c:v>44362</c:v>
                </c:pt>
                <c:pt idx="222">
                  <c:v>44362.25</c:v>
                </c:pt>
                <c:pt idx="223">
                  <c:v>44362.5</c:v>
                </c:pt>
                <c:pt idx="224">
                  <c:v>44362.75</c:v>
                </c:pt>
                <c:pt idx="225">
                  <c:v>44363</c:v>
                </c:pt>
                <c:pt idx="226">
                  <c:v>44363.25</c:v>
                </c:pt>
                <c:pt idx="227">
                  <c:v>44363.5</c:v>
                </c:pt>
                <c:pt idx="228">
                  <c:v>44363.75</c:v>
                </c:pt>
                <c:pt idx="229">
                  <c:v>44364</c:v>
                </c:pt>
                <c:pt idx="230">
                  <c:v>44364.25</c:v>
                </c:pt>
                <c:pt idx="231">
                  <c:v>44364.5</c:v>
                </c:pt>
                <c:pt idx="232">
                  <c:v>44364.75</c:v>
                </c:pt>
                <c:pt idx="233">
                  <c:v>44365</c:v>
                </c:pt>
                <c:pt idx="234">
                  <c:v>44365.25</c:v>
                </c:pt>
                <c:pt idx="235">
                  <c:v>44365.5</c:v>
                </c:pt>
                <c:pt idx="236">
                  <c:v>44365.75</c:v>
                </c:pt>
                <c:pt idx="237">
                  <c:v>44366</c:v>
                </c:pt>
                <c:pt idx="238">
                  <c:v>44366.25</c:v>
                </c:pt>
                <c:pt idx="239">
                  <c:v>44366.5</c:v>
                </c:pt>
                <c:pt idx="240">
                  <c:v>44366.75</c:v>
                </c:pt>
                <c:pt idx="241">
                  <c:v>44367</c:v>
                </c:pt>
                <c:pt idx="242">
                  <c:v>44367.25</c:v>
                </c:pt>
                <c:pt idx="243">
                  <c:v>44367.5</c:v>
                </c:pt>
                <c:pt idx="244">
                  <c:v>44367.75</c:v>
                </c:pt>
                <c:pt idx="245">
                  <c:v>44368</c:v>
                </c:pt>
                <c:pt idx="246">
                  <c:v>44368.25</c:v>
                </c:pt>
                <c:pt idx="247">
                  <c:v>44368.5</c:v>
                </c:pt>
                <c:pt idx="248">
                  <c:v>44368.75</c:v>
                </c:pt>
                <c:pt idx="249">
                  <c:v>44369</c:v>
                </c:pt>
                <c:pt idx="250">
                  <c:v>44369.25</c:v>
                </c:pt>
                <c:pt idx="251">
                  <c:v>44369.5</c:v>
                </c:pt>
                <c:pt idx="252">
                  <c:v>44369.75</c:v>
                </c:pt>
                <c:pt idx="253">
                  <c:v>44370</c:v>
                </c:pt>
                <c:pt idx="254">
                  <c:v>44370.25</c:v>
                </c:pt>
                <c:pt idx="255">
                  <c:v>44370.5</c:v>
                </c:pt>
                <c:pt idx="256">
                  <c:v>44370.75</c:v>
                </c:pt>
                <c:pt idx="257">
                  <c:v>44371</c:v>
                </c:pt>
                <c:pt idx="258">
                  <c:v>44371.25</c:v>
                </c:pt>
                <c:pt idx="259">
                  <c:v>44371.5</c:v>
                </c:pt>
                <c:pt idx="260">
                  <c:v>44371.75</c:v>
                </c:pt>
                <c:pt idx="261">
                  <c:v>44372</c:v>
                </c:pt>
                <c:pt idx="262">
                  <c:v>44372.25</c:v>
                </c:pt>
                <c:pt idx="263">
                  <c:v>44372.5</c:v>
                </c:pt>
                <c:pt idx="264">
                  <c:v>44372.75</c:v>
                </c:pt>
                <c:pt idx="265">
                  <c:v>44373</c:v>
                </c:pt>
                <c:pt idx="266">
                  <c:v>44373.25</c:v>
                </c:pt>
                <c:pt idx="267">
                  <c:v>44373.5</c:v>
                </c:pt>
                <c:pt idx="268">
                  <c:v>44373.75</c:v>
                </c:pt>
                <c:pt idx="269">
                  <c:v>44374</c:v>
                </c:pt>
                <c:pt idx="270">
                  <c:v>44374.25</c:v>
                </c:pt>
                <c:pt idx="271">
                  <c:v>44374.5</c:v>
                </c:pt>
                <c:pt idx="272">
                  <c:v>44374.75</c:v>
                </c:pt>
                <c:pt idx="273">
                  <c:v>44375</c:v>
                </c:pt>
                <c:pt idx="274">
                  <c:v>44375.25</c:v>
                </c:pt>
                <c:pt idx="275">
                  <c:v>44375.5</c:v>
                </c:pt>
                <c:pt idx="276">
                  <c:v>44375.75</c:v>
                </c:pt>
                <c:pt idx="277">
                  <c:v>44376</c:v>
                </c:pt>
                <c:pt idx="278">
                  <c:v>44376.25</c:v>
                </c:pt>
                <c:pt idx="279">
                  <c:v>44376.5</c:v>
                </c:pt>
                <c:pt idx="280">
                  <c:v>44376.75</c:v>
                </c:pt>
                <c:pt idx="281">
                  <c:v>44377</c:v>
                </c:pt>
                <c:pt idx="282">
                  <c:v>44377.25</c:v>
                </c:pt>
                <c:pt idx="283">
                  <c:v>44377.5</c:v>
                </c:pt>
                <c:pt idx="284">
                  <c:v>44377.75</c:v>
                </c:pt>
                <c:pt idx="285">
                  <c:v>44378</c:v>
                </c:pt>
                <c:pt idx="286">
                  <c:v>44378.25</c:v>
                </c:pt>
                <c:pt idx="287">
                  <c:v>44378.5</c:v>
                </c:pt>
                <c:pt idx="288">
                  <c:v>44378.75</c:v>
                </c:pt>
                <c:pt idx="289">
                  <c:v>44379</c:v>
                </c:pt>
                <c:pt idx="290">
                  <c:v>44379.25</c:v>
                </c:pt>
                <c:pt idx="291">
                  <c:v>44379.5</c:v>
                </c:pt>
                <c:pt idx="292">
                  <c:v>44379.75</c:v>
                </c:pt>
                <c:pt idx="293">
                  <c:v>44380</c:v>
                </c:pt>
                <c:pt idx="294">
                  <c:v>44380.25</c:v>
                </c:pt>
                <c:pt idx="295">
                  <c:v>44380.5</c:v>
                </c:pt>
                <c:pt idx="296">
                  <c:v>44380.75</c:v>
                </c:pt>
                <c:pt idx="297">
                  <c:v>44381</c:v>
                </c:pt>
                <c:pt idx="298">
                  <c:v>44381.25</c:v>
                </c:pt>
                <c:pt idx="299">
                  <c:v>44381.5</c:v>
                </c:pt>
                <c:pt idx="300">
                  <c:v>44381.75</c:v>
                </c:pt>
                <c:pt idx="301">
                  <c:v>44382</c:v>
                </c:pt>
                <c:pt idx="302">
                  <c:v>44382.25</c:v>
                </c:pt>
                <c:pt idx="303">
                  <c:v>44382.5</c:v>
                </c:pt>
                <c:pt idx="304">
                  <c:v>44382.75</c:v>
                </c:pt>
                <c:pt idx="305">
                  <c:v>44383</c:v>
                </c:pt>
                <c:pt idx="306">
                  <c:v>44383.25</c:v>
                </c:pt>
                <c:pt idx="307">
                  <c:v>44383.5</c:v>
                </c:pt>
                <c:pt idx="308">
                  <c:v>44383.75</c:v>
                </c:pt>
                <c:pt idx="309">
                  <c:v>44384</c:v>
                </c:pt>
                <c:pt idx="310">
                  <c:v>44384.25</c:v>
                </c:pt>
                <c:pt idx="311">
                  <c:v>44384.5</c:v>
                </c:pt>
                <c:pt idx="312">
                  <c:v>44384.75</c:v>
                </c:pt>
                <c:pt idx="313">
                  <c:v>44385</c:v>
                </c:pt>
                <c:pt idx="314">
                  <c:v>44385.25</c:v>
                </c:pt>
                <c:pt idx="315">
                  <c:v>44385.5</c:v>
                </c:pt>
                <c:pt idx="316">
                  <c:v>44385.75</c:v>
                </c:pt>
                <c:pt idx="317">
                  <c:v>44386</c:v>
                </c:pt>
                <c:pt idx="318">
                  <c:v>44386.25</c:v>
                </c:pt>
                <c:pt idx="319">
                  <c:v>44386.5</c:v>
                </c:pt>
                <c:pt idx="320">
                  <c:v>44386.75</c:v>
                </c:pt>
                <c:pt idx="321">
                  <c:v>44387</c:v>
                </c:pt>
                <c:pt idx="322">
                  <c:v>44387.25</c:v>
                </c:pt>
                <c:pt idx="323">
                  <c:v>44387.5</c:v>
                </c:pt>
                <c:pt idx="324">
                  <c:v>44387.75</c:v>
                </c:pt>
                <c:pt idx="325">
                  <c:v>44388</c:v>
                </c:pt>
                <c:pt idx="326">
                  <c:v>44388.25</c:v>
                </c:pt>
                <c:pt idx="327">
                  <c:v>44388.5</c:v>
                </c:pt>
                <c:pt idx="328">
                  <c:v>44388.75</c:v>
                </c:pt>
                <c:pt idx="329">
                  <c:v>44389</c:v>
                </c:pt>
                <c:pt idx="330">
                  <c:v>44389.25</c:v>
                </c:pt>
                <c:pt idx="331">
                  <c:v>44389.5</c:v>
                </c:pt>
                <c:pt idx="332">
                  <c:v>44389.75</c:v>
                </c:pt>
                <c:pt idx="333">
                  <c:v>44390</c:v>
                </c:pt>
                <c:pt idx="334">
                  <c:v>44390.25</c:v>
                </c:pt>
                <c:pt idx="335">
                  <c:v>44390.5</c:v>
                </c:pt>
                <c:pt idx="336">
                  <c:v>44390.75</c:v>
                </c:pt>
                <c:pt idx="337">
                  <c:v>44391</c:v>
                </c:pt>
                <c:pt idx="338">
                  <c:v>44391.25</c:v>
                </c:pt>
                <c:pt idx="339">
                  <c:v>44391.5</c:v>
                </c:pt>
                <c:pt idx="340">
                  <c:v>44391.75</c:v>
                </c:pt>
                <c:pt idx="341">
                  <c:v>44392</c:v>
                </c:pt>
                <c:pt idx="342">
                  <c:v>44392.25</c:v>
                </c:pt>
                <c:pt idx="343">
                  <c:v>44392.5</c:v>
                </c:pt>
                <c:pt idx="344">
                  <c:v>44392.75</c:v>
                </c:pt>
                <c:pt idx="345">
                  <c:v>44393</c:v>
                </c:pt>
                <c:pt idx="346">
                  <c:v>44393.25</c:v>
                </c:pt>
                <c:pt idx="347">
                  <c:v>44393.5</c:v>
                </c:pt>
                <c:pt idx="348">
                  <c:v>44393.75</c:v>
                </c:pt>
                <c:pt idx="349">
                  <c:v>44394</c:v>
                </c:pt>
                <c:pt idx="350">
                  <c:v>44394.25</c:v>
                </c:pt>
                <c:pt idx="351">
                  <c:v>44394.5</c:v>
                </c:pt>
                <c:pt idx="352">
                  <c:v>44394.75</c:v>
                </c:pt>
                <c:pt idx="353">
                  <c:v>44395</c:v>
                </c:pt>
                <c:pt idx="354">
                  <c:v>44395.25</c:v>
                </c:pt>
                <c:pt idx="355">
                  <c:v>44395.5</c:v>
                </c:pt>
                <c:pt idx="356">
                  <c:v>44395.75</c:v>
                </c:pt>
                <c:pt idx="357">
                  <c:v>44396</c:v>
                </c:pt>
                <c:pt idx="358">
                  <c:v>44396.25</c:v>
                </c:pt>
                <c:pt idx="359">
                  <c:v>44396.5</c:v>
                </c:pt>
                <c:pt idx="360">
                  <c:v>44396.75</c:v>
                </c:pt>
                <c:pt idx="361">
                  <c:v>44397</c:v>
                </c:pt>
                <c:pt idx="362">
                  <c:v>44397.25</c:v>
                </c:pt>
                <c:pt idx="363">
                  <c:v>44397.5</c:v>
                </c:pt>
                <c:pt idx="364">
                  <c:v>44397.75</c:v>
                </c:pt>
                <c:pt idx="365">
                  <c:v>44398</c:v>
                </c:pt>
                <c:pt idx="366">
                  <c:v>44398.25</c:v>
                </c:pt>
                <c:pt idx="367">
                  <c:v>44398.5</c:v>
                </c:pt>
                <c:pt idx="368">
                  <c:v>44398.75</c:v>
                </c:pt>
                <c:pt idx="369">
                  <c:v>44399</c:v>
                </c:pt>
                <c:pt idx="370">
                  <c:v>44399.25</c:v>
                </c:pt>
                <c:pt idx="371">
                  <c:v>44399.5</c:v>
                </c:pt>
                <c:pt idx="372">
                  <c:v>44399.75</c:v>
                </c:pt>
                <c:pt idx="373">
                  <c:v>44400</c:v>
                </c:pt>
                <c:pt idx="374">
                  <c:v>44400.25</c:v>
                </c:pt>
                <c:pt idx="375">
                  <c:v>44400.5</c:v>
                </c:pt>
                <c:pt idx="376">
                  <c:v>44400.75</c:v>
                </c:pt>
                <c:pt idx="377">
                  <c:v>44401</c:v>
                </c:pt>
                <c:pt idx="378">
                  <c:v>44401.25</c:v>
                </c:pt>
                <c:pt idx="379">
                  <c:v>44401.5</c:v>
                </c:pt>
                <c:pt idx="380">
                  <c:v>44401.75</c:v>
                </c:pt>
                <c:pt idx="381">
                  <c:v>44402</c:v>
                </c:pt>
                <c:pt idx="382">
                  <c:v>44402.25</c:v>
                </c:pt>
                <c:pt idx="383">
                  <c:v>44402.5</c:v>
                </c:pt>
                <c:pt idx="384">
                  <c:v>44402.75</c:v>
                </c:pt>
                <c:pt idx="385">
                  <c:v>44403</c:v>
                </c:pt>
                <c:pt idx="386">
                  <c:v>44403.25</c:v>
                </c:pt>
                <c:pt idx="387">
                  <c:v>44403.5</c:v>
                </c:pt>
                <c:pt idx="388">
                  <c:v>44403.75</c:v>
                </c:pt>
                <c:pt idx="389">
                  <c:v>44404</c:v>
                </c:pt>
                <c:pt idx="390">
                  <c:v>44404.25</c:v>
                </c:pt>
                <c:pt idx="391">
                  <c:v>44404.5</c:v>
                </c:pt>
                <c:pt idx="392">
                  <c:v>44404.75</c:v>
                </c:pt>
                <c:pt idx="393">
                  <c:v>44405</c:v>
                </c:pt>
                <c:pt idx="394">
                  <c:v>44405.25</c:v>
                </c:pt>
                <c:pt idx="395">
                  <c:v>44405.5</c:v>
                </c:pt>
                <c:pt idx="396">
                  <c:v>44405.75</c:v>
                </c:pt>
                <c:pt idx="397">
                  <c:v>44406</c:v>
                </c:pt>
                <c:pt idx="398">
                  <c:v>44406.25</c:v>
                </c:pt>
                <c:pt idx="399">
                  <c:v>44406.5</c:v>
                </c:pt>
                <c:pt idx="400">
                  <c:v>44406.75</c:v>
                </c:pt>
                <c:pt idx="401">
                  <c:v>44407</c:v>
                </c:pt>
                <c:pt idx="402">
                  <c:v>44407.25</c:v>
                </c:pt>
                <c:pt idx="403">
                  <c:v>44407.5</c:v>
                </c:pt>
                <c:pt idx="404">
                  <c:v>44407.75</c:v>
                </c:pt>
                <c:pt idx="405">
                  <c:v>44408</c:v>
                </c:pt>
                <c:pt idx="406">
                  <c:v>44408.25</c:v>
                </c:pt>
                <c:pt idx="407">
                  <c:v>44408.5</c:v>
                </c:pt>
                <c:pt idx="408">
                  <c:v>44408.75</c:v>
                </c:pt>
                <c:pt idx="409">
                  <c:v>44409</c:v>
                </c:pt>
                <c:pt idx="410">
                  <c:v>44409.25</c:v>
                </c:pt>
                <c:pt idx="411">
                  <c:v>44409.5</c:v>
                </c:pt>
                <c:pt idx="412">
                  <c:v>44409.75</c:v>
                </c:pt>
                <c:pt idx="413">
                  <c:v>44410</c:v>
                </c:pt>
                <c:pt idx="414">
                  <c:v>44410.25</c:v>
                </c:pt>
                <c:pt idx="415">
                  <c:v>44410.5</c:v>
                </c:pt>
                <c:pt idx="416">
                  <c:v>44410.75</c:v>
                </c:pt>
                <c:pt idx="417">
                  <c:v>44411</c:v>
                </c:pt>
                <c:pt idx="418">
                  <c:v>44411.25</c:v>
                </c:pt>
                <c:pt idx="419">
                  <c:v>44411.5</c:v>
                </c:pt>
                <c:pt idx="420">
                  <c:v>44411.75</c:v>
                </c:pt>
                <c:pt idx="421">
                  <c:v>44412</c:v>
                </c:pt>
                <c:pt idx="422">
                  <c:v>44412.25</c:v>
                </c:pt>
                <c:pt idx="423">
                  <c:v>44412.5</c:v>
                </c:pt>
                <c:pt idx="424">
                  <c:v>44412.75</c:v>
                </c:pt>
                <c:pt idx="425">
                  <c:v>44413</c:v>
                </c:pt>
                <c:pt idx="426">
                  <c:v>44413.25</c:v>
                </c:pt>
                <c:pt idx="427">
                  <c:v>44413.5</c:v>
                </c:pt>
                <c:pt idx="428">
                  <c:v>44413.75</c:v>
                </c:pt>
                <c:pt idx="429">
                  <c:v>44414</c:v>
                </c:pt>
                <c:pt idx="430">
                  <c:v>44414.25</c:v>
                </c:pt>
                <c:pt idx="431">
                  <c:v>44414.5</c:v>
                </c:pt>
                <c:pt idx="432">
                  <c:v>44414.75</c:v>
                </c:pt>
                <c:pt idx="433">
                  <c:v>44415</c:v>
                </c:pt>
                <c:pt idx="434">
                  <c:v>44415.25</c:v>
                </c:pt>
                <c:pt idx="435">
                  <c:v>44415.5</c:v>
                </c:pt>
                <c:pt idx="436">
                  <c:v>44415.75</c:v>
                </c:pt>
                <c:pt idx="437">
                  <c:v>44416</c:v>
                </c:pt>
                <c:pt idx="438">
                  <c:v>44416.25</c:v>
                </c:pt>
                <c:pt idx="439">
                  <c:v>44416.5</c:v>
                </c:pt>
                <c:pt idx="440">
                  <c:v>44416.75</c:v>
                </c:pt>
                <c:pt idx="441">
                  <c:v>44417</c:v>
                </c:pt>
                <c:pt idx="442">
                  <c:v>44417.25</c:v>
                </c:pt>
                <c:pt idx="443">
                  <c:v>44417.5</c:v>
                </c:pt>
                <c:pt idx="444">
                  <c:v>44417.75</c:v>
                </c:pt>
                <c:pt idx="445">
                  <c:v>44418</c:v>
                </c:pt>
                <c:pt idx="446">
                  <c:v>44418.25</c:v>
                </c:pt>
                <c:pt idx="447">
                  <c:v>44418.5</c:v>
                </c:pt>
                <c:pt idx="448">
                  <c:v>44418.75</c:v>
                </c:pt>
                <c:pt idx="449">
                  <c:v>44419</c:v>
                </c:pt>
                <c:pt idx="450">
                  <c:v>44419.25</c:v>
                </c:pt>
                <c:pt idx="451">
                  <c:v>44419.5</c:v>
                </c:pt>
                <c:pt idx="452">
                  <c:v>44419.75</c:v>
                </c:pt>
                <c:pt idx="453">
                  <c:v>44420</c:v>
                </c:pt>
                <c:pt idx="454">
                  <c:v>44420.25</c:v>
                </c:pt>
                <c:pt idx="455">
                  <c:v>44420.5</c:v>
                </c:pt>
                <c:pt idx="456">
                  <c:v>44420.75</c:v>
                </c:pt>
                <c:pt idx="457">
                  <c:v>44421</c:v>
                </c:pt>
                <c:pt idx="458">
                  <c:v>44421.25</c:v>
                </c:pt>
                <c:pt idx="459">
                  <c:v>44421.5</c:v>
                </c:pt>
                <c:pt idx="460">
                  <c:v>44421.75</c:v>
                </c:pt>
                <c:pt idx="461">
                  <c:v>44422</c:v>
                </c:pt>
                <c:pt idx="462">
                  <c:v>44422.25</c:v>
                </c:pt>
                <c:pt idx="463">
                  <c:v>44422.5</c:v>
                </c:pt>
                <c:pt idx="464">
                  <c:v>44422.75</c:v>
                </c:pt>
                <c:pt idx="465">
                  <c:v>44423</c:v>
                </c:pt>
                <c:pt idx="466">
                  <c:v>44423.25</c:v>
                </c:pt>
                <c:pt idx="467">
                  <c:v>44423.5</c:v>
                </c:pt>
                <c:pt idx="468">
                  <c:v>44423.75</c:v>
                </c:pt>
                <c:pt idx="469">
                  <c:v>44424</c:v>
                </c:pt>
                <c:pt idx="470">
                  <c:v>44424.25</c:v>
                </c:pt>
                <c:pt idx="471">
                  <c:v>44424.5</c:v>
                </c:pt>
                <c:pt idx="472">
                  <c:v>44424.75</c:v>
                </c:pt>
                <c:pt idx="473">
                  <c:v>44425</c:v>
                </c:pt>
                <c:pt idx="474">
                  <c:v>44425.25</c:v>
                </c:pt>
                <c:pt idx="475">
                  <c:v>44425.5</c:v>
                </c:pt>
                <c:pt idx="476">
                  <c:v>44425.75</c:v>
                </c:pt>
                <c:pt idx="477">
                  <c:v>44426</c:v>
                </c:pt>
                <c:pt idx="478">
                  <c:v>44426.25</c:v>
                </c:pt>
                <c:pt idx="479">
                  <c:v>44426.5</c:v>
                </c:pt>
                <c:pt idx="480">
                  <c:v>44426.75</c:v>
                </c:pt>
                <c:pt idx="481">
                  <c:v>44427</c:v>
                </c:pt>
                <c:pt idx="482">
                  <c:v>44427.25</c:v>
                </c:pt>
                <c:pt idx="483">
                  <c:v>44427.5</c:v>
                </c:pt>
                <c:pt idx="484">
                  <c:v>44427.75</c:v>
                </c:pt>
                <c:pt idx="485">
                  <c:v>44428</c:v>
                </c:pt>
                <c:pt idx="486">
                  <c:v>44428.25</c:v>
                </c:pt>
                <c:pt idx="487">
                  <c:v>44428.5</c:v>
                </c:pt>
                <c:pt idx="488">
                  <c:v>44428.75</c:v>
                </c:pt>
                <c:pt idx="489">
                  <c:v>44429</c:v>
                </c:pt>
                <c:pt idx="490">
                  <c:v>44429.25</c:v>
                </c:pt>
                <c:pt idx="491">
                  <c:v>44429.5</c:v>
                </c:pt>
                <c:pt idx="492">
                  <c:v>44429.75</c:v>
                </c:pt>
                <c:pt idx="493">
                  <c:v>44430</c:v>
                </c:pt>
                <c:pt idx="494">
                  <c:v>44430.25</c:v>
                </c:pt>
                <c:pt idx="495">
                  <c:v>44430.5</c:v>
                </c:pt>
                <c:pt idx="496">
                  <c:v>44430.75</c:v>
                </c:pt>
                <c:pt idx="497">
                  <c:v>44431</c:v>
                </c:pt>
                <c:pt idx="498">
                  <c:v>44431.25</c:v>
                </c:pt>
                <c:pt idx="499">
                  <c:v>44431.5</c:v>
                </c:pt>
                <c:pt idx="500">
                  <c:v>44431.75</c:v>
                </c:pt>
                <c:pt idx="501">
                  <c:v>44432</c:v>
                </c:pt>
                <c:pt idx="502">
                  <c:v>44432.25</c:v>
                </c:pt>
                <c:pt idx="503">
                  <c:v>44432.5</c:v>
                </c:pt>
                <c:pt idx="504">
                  <c:v>44432.75</c:v>
                </c:pt>
                <c:pt idx="505">
                  <c:v>44433</c:v>
                </c:pt>
                <c:pt idx="506">
                  <c:v>44433.25</c:v>
                </c:pt>
                <c:pt idx="507">
                  <c:v>44433.5</c:v>
                </c:pt>
                <c:pt idx="508">
                  <c:v>44433.75</c:v>
                </c:pt>
                <c:pt idx="509">
                  <c:v>44434</c:v>
                </c:pt>
                <c:pt idx="510">
                  <c:v>44434.25</c:v>
                </c:pt>
                <c:pt idx="511">
                  <c:v>44434.5</c:v>
                </c:pt>
                <c:pt idx="512">
                  <c:v>44434.75</c:v>
                </c:pt>
                <c:pt idx="513">
                  <c:v>44435</c:v>
                </c:pt>
                <c:pt idx="514">
                  <c:v>44435.25</c:v>
                </c:pt>
                <c:pt idx="515">
                  <c:v>44435.5</c:v>
                </c:pt>
                <c:pt idx="516">
                  <c:v>44435.75</c:v>
                </c:pt>
                <c:pt idx="517">
                  <c:v>44436</c:v>
                </c:pt>
                <c:pt idx="518">
                  <c:v>44436.25</c:v>
                </c:pt>
                <c:pt idx="519">
                  <c:v>44436.5</c:v>
                </c:pt>
                <c:pt idx="520">
                  <c:v>44436.75</c:v>
                </c:pt>
                <c:pt idx="521">
                  <c:v>44437</c:v>
                </c:pt>
                <c:pt idx="522">
                  <c:v>44437.25</c:v>
                </c:pt>
                <c:pt idx="523">
                  <c:v>44437.5</c:v>
                </c:pt>
                <c:pt idx="524">
                  <c:v>44437.75</c:v>
                </c:pt>
                <c:pt idx="525">
                  <c:v>44438</c:v>
                </c:pt>
                <c:pt idx="526">
                  <c:v>44438.25</c:v>
                </c:pt>
                <c:pt idx="527">
                  <c:v>44438.5</c:v>
                </c:pt>
                <c:pt idx="528">
                  <c:v>44438.75</c:v>
                </c:pt>
                <c:pt idx="529">
                  <c:v>44439</c:v>
                </c:pt>
                <c:pt idx="530">
                  <c:v>44439.25</c:v>
                </c:pt>
                <c:pt idx="531">
                  <c:v>44439.5</c:v>
                </c:pt>
                <c:pt idx="532">
                  <c:v>44439.75</c:v>
                </c:pt>
                <c:pt idx="533">
                  <c:v>44440</c:v>
                </c:pt>
                <c:pt idx="534">
                  <c:v>44440.25</c:v>
                </c:pt>
                <c:pt idx="535">
                  <c:v>44440.5</c:v>
                </c:pt>
                <c:pt idx="536">
                  <c:v>44440.75</c:v>
                </c:pt>
                <c:pt idx="537">
                  <c:v>44441</c:v>
                </c:pt>
                <c:pt idx="538">
                  <c:v>44441.25</c:v>
                </c:pt>
                <c:pt idx="539">
                  <c:v>44441.5</c:v>
                </c:pt>
                <c:pt idx="540">
                  <c:v>44441.75</c:v>
                </c:pt>
                <c:pt idx="541">
                  <c:v>44442</c:v>
                </c:pt>
                <c:pt idx="542">
                  <c:v>44442.25</c:v>
                </c:pt>
                <c:pt idx="543">
                  <c:v>44442.5</c:v>
                </c:pt>
                <c:pt idx="544">
                  <c:v>44442.75</c:v>
                </c:pt>
                <c:pt idx="545">
                  <c:v>44443</c:v>
                </c:pt>
                <c:pt idx="546">
                  <c:v>44443.25</c:v>
                </c:pt>
                <c:pt idx="547">
                  <c:v>44443.5</c:v>
                </c:pt>
                <c:pt idx="548">
                  <c:v>44443.75</c:v>
                </c:pt>
                <c:pt idx="549">
                  <c:v>44444</c:v>
                </c:pt>
                <c:pt idx="550">
                  <c:v>44444.25</c:v>
                </c:pt>
                <c:pt idx="551">
                  <c:v>44444.5</c:v>
                </c:pt>
                <c:pt idx="552">
                  <c:v>44444.75</c:v>
                </c:pt>
                <c:pt idx="553">
                  <c:v>44445</c:v>
                </c:pt>
                <c:pt idx="554">
                  <c:v>44445.25</c:v>
                </c:pt>
                <c:pt idx="555">
                  <c:v>44445.5</c:v>
                </c:pt>
                <c:pt idx="556">
                  <c:v>44445.75</c:v>
                </c:pt>
                <c:pt idx="557">
                  <c:v>44446</c:v>
                </c:pt>
                <c:pt idx="558">
                  <c:v>44446.25</c:v>
                </c:pt>
                <c:pt idx="559">
                  <c:v>44446.5</c:v>
                </c:pt>
                <c:pt idx="560">
                  <c:v>44446.75</c:v>
                </c:pt>
                <c:pt idx="561">
                  <c:v>44447</c:v>
                </c:pt>
                <c:pt idx="562">
                  <c:v>44447.25</c:v>
                </c:pt>
                <c:pt idx="563">
                  <c:v>44447.5</c:v>
                </c:pt>
                <c:pt idx="564">
                  <c:v>44447.75</c:v>
                </c:pt>
                <c:pt idx="565">
                  <c:v>44448</c:v>
                </c:pt>
                <c:pt idx="566">
                  <c:v>44448.25</c:v>
                </c:pt>
                <c:pt idx="567">
                  <c:v>44448.5</c:v>
                </c:pt>
                <c:pt idx="568">
                  <c:v>44448.75</c:v>
                </c:pt>
                <c:pt idx="569">
                  <c:v>44449</c:v>
                </c:pt>
                <c:pt idx="570">
                  <c:v>44449.25</c:v>
                </c:pt>
                <c:pt idx="571">
                  <c:v>44449.5</c:v>
                </c:pt>
                <c:pt idx="572">
                  <c:v>44449.75</c:v>
                </c:pt>
                <c:pt idx="573">
                  <c:v>44450</c:v>
                </c:pt>
                <c:pt idx="574">
                  <c:v>44450.25</c:v>
                </c:pt>
                <c:pt idx="575">
                  <c:v>44450.5</c:v>
                </c:pt>
                <c:pt idx="576">
                  <c:v>44450.75</c:v>
                </c:pt>
                <c:pt idx="577">
                  <c:v>44451</c:v>
                </c:pt>
                <c:pt idx="578">
                  <c:v>44451.25</c:v>
                </c:pt>
                <c:pt idx="579">
                  <c:v>44451.5</c:v>
                </c:pt>
                <c:pt idx="580">
                  <c:v>44451.75</c:v>
                </c:pt>
                <c:pt idx="581">
                  <c:v>44452</c:v>
                </c:pt>
                <c:pt idx="582">
                  <c:v>44452.25</c:v>
                </c:pt>
                <c:pt idx="583">
                  <c:v>44452.5</c:v>
                </c:pt>
                <c:pt idx="584">
                  <c:v>44452.75</c:v>
                </c:pt>
                <c:pt idx="585">
                  <c:v>44453</c:v>
                </c:pt>
                <c:pt idx="586">
                  <c:v>44453.25</c:v>
                </c:pt>
                <c:pt idx="587">
                  <c:v>44453.5</c:v>
                </c:pt>
                <c:pt idx="588">
                  <c:v>44453.75</c:v>
                </c:pt>
                <c:pt idx="589">
                  <c:v>44454</c:v>
                </c:pt>
                <c:pt idx="590">
                  <c:v>44454.25</c:v>
                </c:pt>
                <c:pt idx="591">
                  <c:v>44454.5</c:v>
                </c:pt>
                <c:pt idx="592">
                  <c:v>44454.75</c:v>
                </c:pt>
                <c:pt idx="593">
                  <c:v>44455</c:v>
                </c:pt>
                <c:pt idx="594">
                  <c:v>44455.25</c:v>
                </c:pt>
                <c:pt idx="595">
                  <c:v>44455.5</c:v>
                </c:pt>
                <c:pt idx="596">
                  <c:v>44455.75</c:v>
                </c:pt>
                <c:pt idx="597">
                  <c:v>44456</c:v>
                </c:pt>
                <c:pt idx="598">
                  <c:v>44456.25</c:v>
                </c:pt>
                <c:pt idx="599">
                  <c:v>44456.5</c:v>
                </c:pt>
                <c:pt idx="600">
                  <c:v>44456.75</c:v>
                </c:pt>
                <c:pt idx="601">
                  <c:v>44457</c:v>
                </c:pt>
                <c:pt idx="602">
                  <c:v>44457.25</c:v>
                </c:pt>
                <c:pt idx="603">
                  <c:v>44457.5</c:v>
                </c:pt>
                <c:pt idx="604">
                  <c:v>44457.75</c:v>
                </c:pt>
                <c:pt idx="605">
                  <c:v>44458</c:v>
                </c:pt>
                <c:pt idx="606">
                  <c:v>44458.25</c:v>
                </c:pt>
                <c:pt idx="607">
                  <c:v>44458.5</c:v>
                </c:pt>
                <c:pt idx="608">
                  <c:v>44458.75</c:v>
                </c:pt>
                <c:pt idx="609">
                  <c:v>44459</c:v>
                </c:pt>
                <c:pt idx="610">
                  <c:v>44459.25</c:v>
                </c:pt>
                <c:pt idx="611">
                  <c:v>44459.5</c:v>
                </c:pt>
                <c:pt idx="612">
                  <c:v>44459.75</c:v>
                </c:pt>
                <c:pt idx="613">
                  <c:v>44460</c:v>
                </c:pt>
                <c:pt idx="614">
                  <c:v>44460.25</c:v>
                </c:pt>
                <c:pt idx="615">
                  <c:v>44460.5</c:v>
                </c:pt>
                <c:pt idx="616">
                  <c:v>44460.75</c:v>
                </c:pt>
                <c:pt idx="617">
                  <c:v>44461</c:v>
                </c:pt>
                <c:pt idx="618">
                  <c:v>44461.25</c:v>
                </c:pt>
                <c:pt idx="619">
                  <c:v>44461.5</c:v>
                </c:pt>
                <c:pt idx="620">
                  <c:v>44461.75</c:v>
                </c:pt>
                <c:pt idx="621">
                  <c:v>44462</c:v>
                </c:pt>
                <c:pt idx="622">
                  <c:v>44462.25</c:v>
                </c:pt>
                <c:pt idx="623">
                  <c:v>44462.5</c:v>
                </c:pt>
                <c:pt idx="624">
                  <c:v>44462.75</c:v>
                </c:pt>
                <c:pt idx="625">
                  <c:v>44463</c:v>
                </c:pt>
                <c:pt idx="626">
                  <c:v>44463.25</c:v>
                </c:pt>
                <c:pt idx="627">
                  <c:v>44463.5</c:v>
                </c:pt>
                <c:pt idx="628">
                  <c:v>44463.75</c:v>
                </c:pt>
                <c:pt idx="629">
                  <c:v>44464</c:v>
                </c:pt>
                <c:pt idx="630">
                  <c:v>44464.25</c:v>
                </c:pt>
                <c:pt idx="631">
                  <c:v>44464.5</c:v>
                </c:pt>
                <c:pt idx="632">
                  <c:v>44464.75</c:v>
                </c:pt>
                <c:pt idx="633">
                  <c:v>44465</c:v>
                </c:pt>
                <c:pt idx="634">
                  <c:v>44465.25</c:v>
                </c:pt>
                <c:pt idx="635">
                  <c:v>44465.5</c:v>
                </c:pt>
                <c:pt idx="636">
                  <c:v>44465.75</c:v>
                </c:pt>
                <c:pt idx="637">
                  <c:v>44466</c:v>
                </c:pt>
                <c:pt idx="638">
                  <c:v>44466.25</c:v>
                </c:pt>
                <c:pt idx="639">
                  <c:v>44466.5</c:v>
                </c:pt>
                <c:pt idx="640">
                  <c:v>44466.75</c:v>
                </c:pt>
                <c:pt idx="641">
                  <c:v>44467</c:v>
                </c:pt>
                <c:pt idx="642">
                  <c:v>44467.25</c:v>
                </c:pt>
                <c:pt idx="643">
                  <c:v>44467.5</c:v>
                </c:pt>
                <c:pt idx="644">
                  <c:v>44467.75</c:v>
                </c:pt>
                <c:pt idx="645">
                  <c:v>44468</c:v>
                </c:pt>
                <c:pt idx="646">
                  <c:v>44468.25</c:v>
                </c:pt>
                <c:pt idx="647">
                  <c:v>44468.5</c:v>
                </c:pt>
                <c:pt idx="648">
                  <c:v>44468.75</c:v>
                </c:pt>
                <c:pt idx="649">
                  <c:v>44469</c:v>
                </c:pt>
                <c:pt idx="650">
                  <c:v>44469.25</c:v>
                </c:pt>
                <c:pt idx="651">
                  <c:v>44469.5</c:v>
                </c:pt>
                <c:pt idx="652">
                  <c:v>44469.75</c:v>
                </c:pt>
                <c:pt idx="653">
                  <c:v>44470</c:v>
                </c:pt>
                <c:pt idx="654">
                  <c:v>44470.25</c:v>
                </c:pt>
                <c:pt idx="655">
                  <c:v>44470.5</c:v>
                </c:pt>
                <c:pt idx="656">
                  <c:v>44470.75</c:v>
                </c:pt>
                <c:pt idx="657">
                  <c:v>44471</c:v>
                </c:pt>
                <c:pt idx="658">
                  <c:v>44471.25</c:v>
                </c:pt>
                <c:pt idx="659">
                  <c:v>44471.5</c:v>
                </c:pt>
                <c:pt idx="660">
                  <c:v>44471.75</c:v>
                </c:pt>
                <c:pt idx="661">
                  <c:v>44472</c:v>
                </c:pt>
                <c:pt idx="662">
                  <c:v>44472.25</c:v>
                </c:pt>
                <c:pt idx="663">
                  <c:v>44472.5</c:v>
                </c:pt>
                <c:pt idx="664">
                  <c:v>44472.75</c:v>
                </c:pt>
                <c:pt idx="665">
                  <c:v>44473</c:v>
                </c:pt>
                <c:pt idx="666">
                  <c:v>44473.25</c:v>
                </c:pt>
                <c:pt idx="667">
                  <c:v>44473.5</c:v>
                </c:pt>
                <c:pt idx="668">
                  <c:v>44473.75</c:v>
                </c:pt>
                <c:pt idx="669">
                  <c:v>44474</c:v>
                </c:pt>
                <c:pt idx="670">
                  <c:v>44474.25</c:v>
                </c:pt>
                <c:pt idx="671">
                  <c:v>44474.5</c:v>
                </c:pt>
                <c:pt idx="672">
                  <c:v>44474.75</c:v>
                </c:pt>
                <c:pt idx="673">
                  <c:v>44475</c:v>
                </c:pt>
                <c:pt idx="674">
                  <c:v>44475.25</c:v>
                </c:pt>
                <c:pt idx="675">
                  <c:v>44475.5</c:v>
                </c:pt>
                <c:pt idx="676">
                  <c:v>44475.75</c:v>
                </c:pt>
                <c:pt idx="677">
                  <c:v>44476</c:v>
                </c:pt>
                <c:pt idx="678">
                  <c:v>44476.25</c:v>
                </c:pt>
                <c:pt idx="679">
                  <c:v>44476.5</c:v>
                </c:pt>
                <c:pt idx="680">
                  <c:v>44476.75</c:v>
                </c:pt>
                <c:pt idx="681">
                  <c:v>44477</c:v>
                </c:pt>
                <c:pt idx="682">
                  <c:v>44477.25</c:v>
                </c:pt>
                <c:pt idx="683">
                  <c:v>44477.5</c:v>
                </c:pt>
                <c:pt idx="684">
                  <c:v>44477.75</c:v>
                </c:pt>
                <c:pt idx="685">
                  <c:v>44478</c:v>
                </c:pt>
                <c:pt idx="686">
                  <c:v>44478.25</c:v>
                </c:pt>
                <c:pt idx="687">
                  <c:v>44478.5</c:v>
                </c:pt>
                <c:pt idx="688">
                  <c:v>44478.75</c:v>
                </c:pt>
                <c:pt idx="689">
                  <c:v>44479</c:v>
                </c:pt>
                <c:pt idx="690">
                  <c:v>44479.25</c:v>
                </c:pt>
                <c:pt idx="691">
                  <c:v>44479.5</c:v>
                </c:pt>
                <c:pt idx="692">
                  <c:v>44479.75</c:v>
                </c:pt>
                <c:pt idx="693">
                  <c:v>44480</c:v>
                </c:pt>
                <c:pt idx="694">
                  <c:v>44480.25</c:v>
                </c:pt>
                <c:pt idx="695">
                  <c:v>44480.5</c:v>
                </c:pt>
                <c:pt idx="696">
                  <c:v>44480.75</c:v>
                </c:pt>
                <c:pt idx="697">
                  <c:v>44481</c:v>
                </c:pt>
                <c:pt idx="698">
                  <c:v>44481.25</c:v>
                </c:pt>
                <c:pt idx="699">
                  <c:v>44481.5</c:v>
                </c:pt>
                <c:pt idx="700">
                  <c:v>44481.75</c:v>
                </c:pt>
                <c:pt idx="701">
                  <c:v>44482</c:v>
                </c:pt>
                <c:pt idx="702">
                  <c:v>44482.25</c:v>
                </c:pt>
                <c:pt idx="703">
                  <c:v>44482.5</c:v>
                </c:pt>
                <c:pt idx="704">
                  <c:v>44482.75</c:v>
                </c:pt>
                <c:pt idx="705">
                  <c:v>44483</c:v>
                </c:pt>
                <c:pt idx="706">
                  <c:v>44483.25</c:v>
                </c:pt>
                <c:pt idx="707">
                  <c:v>44483.5</c:v>
                </c:pt>
                <c:pt idx="708">
                  <c:v>44483.75</c:v>
                </c:pt>
                <c:pt idx="709">
                  <c:v>44484</c:v>
                </c:pt>
                <c:pt idx="710">
                  <c:v>44484.25</c:v>
                </c:pt>
                <c:pt idx="711">
                  <c:v>44484.5</c:v>
                </c:pt>
                <c:pt idx="712">
                  <c:v>44484.75</c:v>
                </c:pt>
                <c:pt idx="713">
                  <c:v>44485</c:v>
                </c:pt>
                <c:pt idx="714">
                  <c:v>44485.25</c:v>
                </c:pt>
                <c:pt idx="715">
                  <c:v>44485.5</c:v>
                </c:pt>
                <c:pt idx="716">
                  <c:v>44485.75</c:v>
                </c:pt>
                <c:pt idx="717">
                  <c:v>44486</c:v>
                </c:pt>
                <c:pt idx="718">
                  <c:v>44486.25</c:v>
                </c:pt>
                <c:pt idx="719">
                  <c:v>44486.5</c:v>
                </c:pt>
                <c:pt idx="720">
                  <c:v>44486.75</c:v>
                </c:pt>
                <c:pt idx="721">
                  <c:v>44487</c:v>
                </c:pt>
                <c:pt idx="722">
                  <c:v>44487.25</c:v>
                </c:pt>
                <c:pt idx="723">
                  <c:v>44487.5</c:v>
                </c:pt>
                <c:pt idx="724">
                  <c:v>44487.75</c:v>
                </c:pt>
                <c:pt idx="725">
                  <c:v>44488</c:v>
                </c:pt>
                <c:pt idx="726">
                  <c:v>44488.25</c:v>
                </c:pt>
                <c:pt idx="727">
                  <c:v>44488.5</c:v>
                </c:pt>
                <c:pt idx="728">
                  <c:v>44488.75</c:v>
                </c:pt>
                <c:pt idx="729">
                  <c:v>44489</c:v>
                </c:pt>
                <c:pt idx="730">
                  <c:v>44489.25</c:v>
                </c:pt>
                <c:pt idx="731">
                  <c:v>44489.5</c:v>
                </c:pt>
                <c:pt idx="732">
                  <c:v>44489.75</c:v>
                </c:pt>
                <c:pt idx="733">
                  <c:v>44490</c:v>
                </c:pt>
                <c:pt idx="734">
                  <c:v>44490.25</c:v>
                </c:pt>
                <c:pt idx="735">
                  <c:v>44490.5</c:v>
                </c:pt>
                <c:pt idx="736">
                  <c:v>44490.75</c:v>
                </c:pt>
                <c:pt idx="737">
                  <c:v>44491</c:v>
                </c:pt>
                <c:pt idx="738">
                  <c:v>44491.25</c:v>
                </c:pt>
                <c:pt idx="739">
                  <c:v>44491.5</c:v>
                </c:pt>
                <c:pt idx="740">
                  <c:v>44491.75</c:v>
                </c:pt>
                <c:pt idx="741">
                  <c:v>44492</c:v>
                </c:pt>
                <c:pt idx="742">
                  <c:v>44492.25</c:v>
                </c:pt>
                <c:pt idx="743">
                  <c:v>44492.5</c:v>
                </c:pt>
                <c:pt idx="744">
                  <c:v>44492.75</c:v>
                </c:pt>
                <c:pt idx="745">
                  <c:v>44493</c:v>
                </c:pt>
                <c:pt idx="746">
                  <c:v>44493.25</c:v>
                </c:pt>
                <c:pt idx="747">
                  <c:v>44493.5</c:v>
                </c:pt>
                <c:pt idx="748">
                  <c:v>44493.75</c:v>
                </c:pt>
                <c:pt idx="749">
                  <c:v>44494</c:v>
                </c:pt>
                <c:pt idx="750">
                  <c:v>44494.25</c:v>
                </c:pt>
                <c:pt idx="751">
                  <c:v>44494.5</c:v>
                </c:pt>
                <c:pt idx="752">
                  <c:v>44494.75</c:v>
                </c:pt>
                <c:pt idx="753">
                  <c:v>44495</c:v>
                </c:pt>
                <c:pt idx="754">
                  <c:v>44495.25</c:v>
                </c:pt>
                <c:pt idx="755">
                  <c:v>44495.5</c:v>
                </c:pt>
                <c:pt idx="756">
                  <c:v>44495.75</c:v>
                </c:pt>
                <c:pt idx="757">
                  <c:v>44496</c:v>
                </c:pt>
                <c:pt idx="758">
                  <c:v>44496.25</c:v>
                </c:pt>
                <c:pt idx="759">
                  <c:v>44496.5</c:v>
                </c:pt>
                <c:pt idx="760">
                  <c:v>44496.75</c:v>
                </c:pt>
                <c:pt idx="761">
                  <c:v>44497</c:v>
                </c:pt>
                <c:pt idx="762">
                  <c:v>44497.25</c:v>
                </c:pt>
                <c:pt idx="763">
                  <c:v>44497.5</c:v>
                </c:pt>
                <c:pt idx="764">
                  <c:v>44497.75</c:v>
                </c:pt>
                <c:pt idx="765">
                  <c:v>44498</c:v>
                </c:pt>
                <c:pt idx="766">
                  <c:v>44498.25</c:v>
                </c:pt>
                <c:pt idx="767">
                  <c:v>44498.5</c:v>
                </c:pt>
                <c:pt idx="768">
                  <c:v>44498.75</c:v>
                </c:pt>
                <c:pt idx="769">
                  <c:v>44499</c:v>
                </c:pt>
                <c:pt idx="770">
                  <c:v>44499.25</c:v>
                </c:pt>
                <c:pt idx="771">
                  <c:v>44499.5</c:v>
                </c:pt>
                <c:pt idx="772">
                  <c:v>44499.75</c:v>
                </c:pt>
                <c:pt idx="773">
                  <c:v>44500</c:v>
                </c:pt>
                <c:pt idx="774">
                  <c:v>44500.25</c:v>
                </c:pt>
                <c:pt idx="775">
                  <c:v>44500.5</c:v>
                </c:pt>
                <c:pt idx="776">
                  <c:v>44500.75</c:v>
                </c:pt>
                <c:pt idx="777">
                  <c:v>44501</c:v>
                </c:pt>
                <c:pt idx="778">
                  <c:v>44501.25</c:v>
                </c:pt>
                <c:pt idx="779">
                  <c:v>44501.5</c:v>
                </c:pt>
                <c:pt idx="780">
                  <c:v>44501.75</c:v>
                </c:pt>
                <c:pt idx="781">
                  <c:v>44502</c:v>
                </c:pt>
                <c:pt idx="782">
                  <c:v>44502.25</c:v>
                </c:pt>
              </c:numCache>
              <c:extLst xmlns:c15="http://schemas.microsoft.com/office/drawing/2012/chart"/>
            </c:numRef>
          </c:xVal>
          <c:yVal>
            <c:numRef>
              <c:f>'1'!$I$2:$I$5000</c:f>
              <c:numCache>
                <c:formatCode>0.00</c:formatCode>
                <c:ptCount val="4999"/>
                <c:pt idx="0">
                  <c:v>1723.672178477681</c:v>
                </c:pt>
                <c:pt idx="1">
                  <c:v>1724.2040026246605</c:v>
                </c:pt>
                <c:pt idx="2">
                  <c:v>1724.1042650918525</c:v>
                </c:pt>
                <c:pt idx="3">
                  <c:v>1724.3106299212479</c:v>
                </c:pt>
                <c:pt idx="4">
                  <c:v>1724.248293963243</c:v>
                </c:pt>
                <c:pt idx="5">
                  <c:v>1724.2220472440829</c:v>
                </c:pt>
                <c:pt idx="6">
                  <c:v>1724.1748031495949</c:v>
                </c:pt>
                <c:pt idx="7">
                  <c:v>1724.2751968503819</c:v>
                </c:pt>
                <c:pt idx="8">
                  <c:v>1724.1606955380464</c:v>
                </c:pt>
                <c:pt idx="9">
                  <c:v>1724.2335301837154</c:v>
                </c:pt>
                <c:pt idx="10">
                  <c:v>1724.2679790026129</c:v>
                </c:pt>
                <c:pt idx="11">
                  <c:v>1724.2715879264974</c:v>
                </c:pt>
                <c:pt idx="12">
                  <c:v>1724.2440288713794</c:v>
                </c:pt>
                <c:pt idx="13">
                  <c:v>1724.2040026246605</c:v>
                </c:pt>
                <c:pt idx="14">
                  <c:v>1724.1816929133745</c:v>
                </c:pt>
                <c:pt idx="15">
                  <c:v>1724.216141732272</c:v>
                </c:pt>
                <c:pt idx="16">
                  <c:v>1724.15839895012</c:v>
                </c:pt>
                <c:pt idx="17">
                  <c:v>1724.1118110236109</c:v>
                </c:pt>
                <c:pt idx="18">
                  <c:v>1724.183333333322</c:v>
                </c:pt>
                <c:pt idx="19">
                  <c:v>1724.3227690288595</c:v>
                </c:pt>
                <c:pt idx="20">
                  <c:v>1724.3247375327965</c:v>
                </c:pt>
                <c:pt idx="21">
                  <c:v>1724.2906167978886</c:v>
                </c:pt>
                <c:pt idx="22">
                  <c:v>1724.2768372703295</c:v>
                </c:pt>
                <c:pt idx="23">
                  <c:v>1724.3332677165236</c:v>
                </c:pt>
                <c:pt idx="24">
                  <c:v>1724.301443569542</c:v>
                </c:pt>
                <c:pt idx="25">
                  <c:v>1724.260761154844</c:v>
                </c:pt>
                <c:pt idx="26">
                  <c:v>1724.2656824146866</c:v>
                </c:pt>
                <c:pt idx="27">
                  <c:v>1724.2742125984134</c:v>
                </c:pt>
                <c:pt idx="28">
                  <c:v>1724.2617454068125</c:v>
                </c:pt>
                <c:pt idx="29">
                  <c:v>1724.275853018361</c:v>
                </c:pt>
                <c:pt idx="30">
                  <c:v>1724.261417322823</c:v>
                </c:pt>
                <c:pt idx="31">
                  <c:v>1724.3017716535314</c:v>
                </c:pt>
                <c:pt idx="32">
                  <c:v>1724.2650262467075</c:v>
                </c:pt>
                <c:pt idx="33">
                  <c:v>1724.2272965879149</c:v>
                </c:pt>
                <c:pt idx="34">
                  <c:v>1724.2683070866026</c:v>
                </c:pt>
                <c:pt idx="35">
                  <c:v>1724.2397637795159</c:v>
                </c:pt>
                <c:pt idx="36">
                  <c:v>1724.157742782141</c:v>
                </c:pt>
                <c:pt idx="37">
                  <c:v>1724.1915354330595</c:v>
                </c:pt>
                <c:pt idx="38">
                  <c:v>1724.1731627296474</c:v>
                </c:pt>
                <c:pt idx="39">
                  <c:v>1724.1898950131119</c:v>
                </c:pt>
                <c:pt idx="40">
                  <c:v>1724.134776902876</c:v>
                </c:pt>
                <c:pt idx="41">
                  <c:v>1724.1731627296474</c:v>
                </c:pt>
                <c:pt idx="42">
                  <c:v>1724.2105643044506</c:v>
                </c:pt>
                <c:pt idx="43">
                  <c:v>1724.233858267705</c:v>
                </c:pt>
                <c:pt idx="44">
                  <c:v>1724.1544619422459</c:v>
                </c:pt>
                <c:pt idx="45">
                  <c:v>1724.1646325459205</c:v>
                </c:pt>
                <c:pt idx="46">
                  <c:v>1724.2227034120619</c:v>
                </c:pt>
                <c:pt idx="47">
                  <c:v>1724.2361548556314</c:v>
                </c:pt>
                <c:pt idx="48">
                  <c:v>1724.2981627296469</c:v>
                </c:pt>
                <c:pt idx="49">
                  <c:v>1724.2617454068125</c:v>
                </c:pt>
                <c:pt idx="50">
                  <c:v>1724.2453412073376</c:v>
                </c:pt>
                <c:pt idx="51">
                  <c:v>1724.2210629921144</c:v>
                </c:pt>
                <c:pt idx="52">
                  <c:v>1724.0924540682306</c:v>
                </c:pt>
                <c:pt idx="53">
                  <c:v>1724.082939632535</c:v>
                </c:pt>
                <c:pt idx="54">
                  <c:v>1724.0865485564195</c:v>
                </c:pt>
                <c:pt idx="55">
                  <c:v>1724.1137795275481</c:v>
                </c:pt>
                <c:pt idx="56">
                  <c:v>1724.0393044619316</c:v>
                </c:pt>
                <c:pt idx="57">
                  <c:v>1724.0265091863409</c:v>
                </c:pt>
                <c:pt idx="58">
                  <c:v>1724.0603018372594</c:v>
                </c:pt>
                <c:pt idx="59">
                  <c:v>1724.321128608912</c:v>
                </c:pt>
                <c:pt idx="60">
                  <c:v>1724.3562335957886</c:v>
                </c:pt>
                <c:pt idx="61">
                  <c:v>1724.281102362193</c:v>
                </c:pt>
                <c:pt idx="62">
                  <c:v>1724.2433727034006</c:v>
                </c:pt>
                <c:pt idx="63">
                  <c:v>1724.2830708661299</c:v>
                </c:pt>
                <c:pt idx="64">
                  <c:v>1724.1623359579939</c:v>
                </c:pt>
                <c:pt idx="65">
                  <c:v>1724.1715223097001</c:v>
                </c:pt>
                <c:pt idx="66">
                  <c:v>1724.1242782152119</c:v>
                </c:pt>
                <c:pt idx="67">
                  <c:v>1724.1636482939521</c:v>
                </c:pt>
                <c:pt idx="68">
                  <c:v>1724.0881889763671</c:v>
                </c:pt>
                <c:pt idx="69">
                  <c:v>1724.0763779527449</c:v>
                </c:pt>
                <c:pt idx="70">
                  <c:v>1724.119685039359</c:v>
                </c:pt>
                <c:pt idx="71">
                  <c:v>1724.1246062992016</c:v>
                </c:pt>
                <c:pt idx="72">
                  <c:v>1724.0753937007764</c:v>
                </c:pt>
                <c:pt idx="73">
                  <c:v>1724.1321522309599</c:v>
                </c:pt>
                <c:pt idx="74">
                  <c:v>1724.1492125984139</c:v>
                </c:pt>
                <c:pt idx="75">
                  <c:v>1724.1698818897526</c:v>
                </c:pt>
                <c:pt idx="76">
                  <c:v>1724.0908136482831</c:v>
                </c:pt>
                <c:pt idx="77">
                  <c:v>1724.1022965879156</c:v>
                </c:pt>
                <c:pt idx="78">
                  <c:v>1724.1009842519575</c:v>
                </c:pt>
                <c:pt idx="79">
                  <c:v>1724.1137795275481</c:v>
                </c:pt>
                <c:pt idx="80">
                  <c:v>1724.0383202099631</c:v>
                </c:pt>
                <c:pt idx="81">
                  <c:v>1723.99435695537</c:v>
                </c:pt>
                <c:pt idx="82">
                  <c:v>1724.0064960629816</c:v>
                </c:pt>
                <c:pt idx="83">
                  <c:v>1724.1272309711176</c:v>
                </c:pt>
                <c:pt idx="84">
                  <c:v>1724.0258530183619</c:v>
                </c:pt>
                <c:pt idx="85">
                  <c:v>1724.0051837270235</c:v>
                </c:pt>
                <c:pt idx="86">
                  <c:v>1724.077034120724</c:v>
                </c:pt>
                <c:pt idx="87">
                  <c:v>1724.1108267716425</c:v>
                </c:pt>
                <c:pt idx="88">
                  <c:v>1723.9904199474961</c:v>
                </c:pt>
                <c:pt idx="89">
                  <c:v>1724.0242125984146</c:v>
                </c:pt>
                <c:pt idx="90">
                  <c:v>1724.044225721774</c:v>
                </c:pt>
                <c:pt idx="91">
                  <c:v>1724.0455380577321</c:v>
                </c:pt>
                <c:pt idx="92">
                  <c:v>1724.0087926509079</c:v>
                </c:pt>
                <c:pt idx="93">
                  <c:v>1724.016666666656</c:v>
                </c:pt>
                <c:pt idx="94">
                  <c:v>1724.260761154844</c:v>
                </c:pt>
                <c:pt idx="95">
                  <c:v>1724.3398293963135</c:v>
                </c:pt>
                <c:pt idx="96">
                  <c:v>1724.2069553805659</c:v>
                </c:pt>
                <c:pt idx="97">
                  <c:v>1724.3319553805654</c:v>
                </c:pt>
                <c:pt idx="98">
                  <c:v>1724.3027559054999</c:v>
                </c:pt>
                <c:pt idx="99">
                  <c:v>1724.2994750656051</c:v>
                </c:pt>
                <c:pt idx="100">
                  <c:v>1724.1410104986765</c:v>
                </c:pt>
                <c:pt idx="101">
                  <c:v>1724.1134514435585</c:v>
                </c:pt>
                <c:pt idx="102">
                  <c:v>1724.1492125984139</c:v>
                </c:pt>
                <c:pt idx="103">
                  <c:v>1724.215485564293</c:v>
                </c:pt>
                <c:pt idx="104">
                  <c:v>1724.1019685039259</c:v>
                </c:pt>
                <c:pt idx="105">
                  <c:v>1724.1121391076006</c:v>
                </c:pt>
                <c:pt idx="106">
                  <c:v>1724.109842519674</c:v>
                </c:pt>
                <c:pt idx="107">
                  <c:v>1724.1219816272855</c:v>
                </c:pt>
                <c:pt idx="108">
                  <c:v>1723.983858267706</c:v>
                </c:pt>
                <c:pt idx="109">
                  <c:v>1724.034383202089</c:v>
                </c:pt>
                <c:pt idx="110">
                  <c:v>1724.1088582677055</c:v>
                </c:pt>
                <c:pt idx="111">
                  <c:v>1724.1482283464454</c:v>
                </c:pt>
                <c:pt idx="112">
                  <c:v>1724.1390419947395</c:v>
                </c:pt>
                <c:pt idx="113">
                  <c:v>1724.1561023621935</c:v>
                </c:pt>
                <c:pt idx="114">
                  <c:v>1724.1679133858156</c:v>
                </c:pt>
                <c:pt idx="115">
                  <c:v>1724.17808398949</c:v>
                </c:pt>
                <c:pt idx="116">
                  <c:v>1724.190551181091</c:v>
                </c:pt>
                <c:pt idx="117">
                  <c:v>1724.2374671915895</c:v>
                </c:pt>
                <c:pt idx="118">
                  <c:v>1724.235826771642</c:v>
                </c:pt>
                <c:pt idx="119">
                  <c:v>1724.3332677165236</c:v>
                </c:pt>
                <c:pt idx="120">
                  <c:v>1724.1856299212484</c:v>
                </c:pt>
                <c:pt idx="121">
                  <c:v>1724.1652887138996</c:v>
                </c:pt>
                <c:pt idx="122">
                  <c:v>1724.185301837259</c:v>
                </c:pt>
                <c:pt idx="123">
                  <c:v>1724.155774278204</c:v>
                </c:pt>
                <c:pt idx="124">
                  <c:v>1723.9681102362099</c:v>
                </c:pt>
                <c:pt idx="125">
                  <c:v>1724.0261811023515</c:v>
                </c:pt>
                <c:pt idx="126">
                  <c:v>1724.1022965879156</c:v>
                </c:pt>
                <c:pt idx="127">
                  <c:v>1724.0970472440836</c:v>
                </c:pt>
                <c:pt idx="128">
                  <c:v>1723.9877952755801</c:v>
                </c:pt>
                <c:pt idx="129">
                  <c:v>1724.022572178467</c:v>
                </c:pt>
                <c:pt idx="130">
                  <c:v>1724.0622703411966</c:v>
                </c:pt>
                <c:pt idx="131">
                  <c:v>1724.089501312325</c:v>
                </c:pt>
                <c:pt idx="132">
                  <c:v>1724.0445538057636</c:v>
                </c:pt>
                <c:pt idx="133">
                  <c:v>1724.035039370068</c:v>
                </c:pt>
                <c:pt idx="134">
                  <c:v>1724.0642388451336</c:v>
                </c:pt>
                <c:pt idx="135">
                  <c:v>1724.0206036745301</c:v>
                </c:pt>
                <c:pt idx="136">
                  <c:v>1723.8956036745305</c:v>
                </c:pt>
                <c:pt idx="137">
                  <c:v>1724.0862204724299</c:v>
                </c:pt>
                <c:pt idx="138">
                  <c:v>1724.1042650918525</c:v>
                </c:pt>
                <c:pt idx="139">
                  <c:v>1724.0340551180996</c:v>
                </c:pt>
                <c:pt idx="140">
                  <c:v>1723.8650918635069</c:v>
                </c:pt>
                <c:pt idx="141">
                  <c:v>1723.848031496053</c:v>
                </c:pt>
                <c:pt idx="142">
                  <c:v>1723.8929790026145</c:v>
                </c:pt>
                <c:pt idx="143">
                  <c:v>1723.9</c:v>
                </c:pt>
                <c:pt idx="144">
                  <c:v>1723.8145669291241</c:v>
                </c:pt>
                <c:pt idx="145">
                  <c:v>1723.8434383202</c:v>
                </c:pt>
                <c:pt idx="146">
                  <c:v>1724.057349081354</c:v>
                </c:pt>
                <c:pt idx="147">
                  <c:v>1724.3601706036625</c:v>
                </c:pt>
                <c:pt idx="148">
                  <c:v>1724.3480314960509</c:v>
                </c:pt>
                <c:pt idx="149">
                  <c:v>1724.3148950131115</c:v>
                </c:pt>
                <c:pt idx="150">
                  <c:v>1724.2843832020881</c:v>
                </c:pt>
                <c:pt idx="151">
                  <c:v>1724.2624015747915</c:v>
                </c:pt>
                <c:pt idx="152">
                  <c:v>1724.1482283464454</c:v>
                </c:pt>
                <c:pt idx="153">
                  <c:v>1724.0662073490705</c:v>
                </c:pt>
                <c:pt idx="154">
                  <c:v>1724.0812992125875</c:v>
                </c:pt>
                <c:pt idx="155">
                  <c:v>1724.1019685039259</c:v>
                </c:pt>
                <c:pt idx="156">
                  <c:v>1723.9874671915904</c:v>
                </c:pt>
                <c:pt idx="157">
                  <c:v>1724.0438976377845</c:v>
                </c:pt>
                <c:pt idx="158">
                  <c:v>1724.0737532808289</c:v>
                </c:pt>
                <c:pt idx="159">
                  <c:v>1724.1521653543195</c:v>
                </c:pt>
                <c:pt idx="160">
                  <c:v>1724.0101049868661</c:v>
                </c:pt>
                <c:pt idx="161">
                  <c:v>1724.0242125984146</c:v>
                </c:pt>
                <c:pt idx="162">
                  <c:v>1724.069816272955</c:v>
                </c:pt>
                <c:pt idx="163">
                  <c:v>1724.0773622047136</c:v>
                </c:pt>
                <c:pt idx="164">
                  <c:v>1723.888713910751</c:v>
                </c:pt>
                <c:pt idx="165">
                  <c:v>1723.8798556430345</c:v>
                </c:pt>
                <c:pt idx="166">
                  <c:v>1723.9405511810919</c:v>
                </c:pt>
                <c:pt idx="167">
                  <c:v>1724.0163385826665</c:v>
                </c:pt>
                <c:pt idx="168">
                  <c:v>1723.8703412073389</c:v>
                </c:pt>
                <c:pt idx="169">
                  <c:v>1723.9015091863414</c:v>
                </c:pt>
                <c:pt idx="170">
                  <c:v>1723.979265091853</c:v>
                </c:pt>
                <c:pt idx="171">
                  <c:v>1723.946456692903</c:v>
                </c:pt>
                <c:pt idx="172">
                  <c:v>1723.7952099737436</c:v>
                </c:pt>
                <c:pt idx="173">
                  <c:v>1723.8316272965781</c:v>
                </c:pt>
                <c:pt idx="174">
                  <c:v>1723.8929790026145</c:v>
                </c:pt>
                <c:pt idx="175">
                  <c:v>1723.8821522309611</c:v>
                </c:pt>
                <c:pt idx="176">
                  <c:v>1723.730577427812</c:v>
                </c:pt>
                <c:pt idx="177">
                  <c:v>1723.7843832020901</c:v>
                </c:pt>
                <c:pt idx="178">
                  <c:v>1723.8677165354229</c:v>
                </c:pt>
                <c:pt idx="179">
                  <c:v>1723.853937007864</c:v>
                </c:pt>
                <c:pt idx="180">
                  <c:v>1723.6757874015655</c:v>
                </c:pt>
                <c:pt idx="181">
                  <c:v>1723.7013779527465</c:v>
                </c:pt>
                <c:pt idx="182">
                  <c:v>1723.7873359579955</c:v>
                </c:pt>
                <c:pt idx="183">
                  <c:v>1723.7597769028775</c:v>
                </c:pt>
                <c:pt idx="184">
                  <c:v>1723.5783464566839</c:v>
                </c:pt>
                <c:pt idx="185">
                  <c:v>1723.6206692913295</c:v>
                </c:pt>
                <c:pt idx="186">
                  <c:v>1723.7112204724315</c:v>
                </c:pt>
                <c:pt idx="187">
                  <c:v>1723.6895669291246</c:v>
                </c:pt>
                <c:pt idx="188">
                  <c:v>1723.5002624671829</c:v>
                </c:pt>
                <c:pt idx="189">
                  <c:v>1723.5530839894925</c:v>
                </c:pt>
                <c:pt idx="190">
                  <c:v>1723.6636482939541</c:v>
                </c:pt>
                <c:pt idx="191">
                  <c:v>1723.6833333333241</c:v>
                </c:pt>
                <c:pt idx="192">
                  <c:v>1723.4953412073405</c:v>
                </c:pt>
                <c:pt idx="193">
                  <c:v>1723.549475065608</c:v>
                </c:pt>
                <c:pt idx="194">
                  <c:v>1723.6449475065524</c:v>
                </c:pt>
                <c:pt idx="195">
                  <c:v>1723.6583989501221</c:v>
                </c:pt>
                <c:pt idx="196">
                  <c:v>1723.4576115485479</c:v>
                </c:pt>
                <c:pt idx="197">
                  <c:v>1723.5179790026159</c:v>
                </c:pt>
                <c:pt idx="198">
                  <c:v>1723.6360892388359</c:v>
                </c:pt>
                <c:pt idx="199">
                  <c:v>1723.6190288713819</c:v>
                </c:pt>
                <c:pt idx="200">
                  <c:v>1723.3995406824065</c:v>
                </c:pt>
                <c:pt idx="201">
                  <c:v>1723.4982939632459</c:v>
                </c:pt>
                <c:pt idx="202">
                  <c:v>1723.6160761154765</c:v>
                </c:pt>
                <c:pt idx="203">
                  <c:v>1723.5783464566839</c:v>
                </c:pt>
                <c:pt idx="204">
                  <c:v>1723.35787401574</c:v>
                </c:pt>
                <c:pt idx="205">
                  <c:v>1723.4395669291255</c:v>
                </c:pt>
                <c:pt idx="206">
                  <c:v>1723.5557086614085</c:v>
                </c:pt>
                <c:pt idx="207">
                  <c:v>1723.9307086614069</c:v>
                </c:pt>
                <c:pt idx="208">
                  <c:v>1723.5865485564216</c:v>
                </c:pt>
                <c:pt idx="209">
                  <c:v>1723.5110892388366</c:v>
                </c:pt>
                <c:pt idx="210">
                  <c:v>1723.5583333333245</c:v>
                </c:pt>
                <c:pt idx="211">
                  <c:v>1723.576377952747</c:v>
                </c:pt>
                <c:pt idx="212">
                  <c:v>1723.4054461942176</c:v>
                </c:pt>
                <c:pt idx="213">
                  <c:v>1723.4425196850309</c:v>
                </c:pt>
                <c:pt idx="214">
                  <c:v>1723.5215879265004</c:v>
                </c:pt>
                <c:pt idx="215">
                  <c:v>1723.470734908128</c:v>
                </c:pt>
                <c:pt idx="216">
                  <c:v>1723.2702755905434</c:v>
                </c:pt>
                <c:pt idx="217">
                  <c:v>1723.3326115485486</c:v>
                </c:pt>
                <c:pt idx="218">
                  <c:v>1723.4435039369996</c:v>
                </c:pt>
                <c:pt idx="219">
                  <c:v>1723.3814960629841</c:v>
                </c:pt>
                <c:pt idx="220">
                  <c:v>1723.1839895013049</c:v>
                </c:pt>
                <c:pt idx="221">
                  <c:v>1723.23976377952</c:v>
                </c:pt>
                <c:pt idx="222">
                  <c:v>1723.3562335957924</c:v>
                </c:pt>
                <c:pt idx="223">
                  <c:v>1723.3716535432991</c:v>
                </c:pt>
                <c:pt idx="224">
                  <c:v>1723.1278871391005</c:v>
                </c:pt>
                <c:pt idx="225">
                  <c:v>1723.172178477683</c:v>
                </c:pt>
                <c:pt idx="226">
                  <c:v>1723.3306430446114</c:v>
                </c:pt>
                <c:pt idx="227">
                  <c:v>1723.2545275590476</c:v>
                </c:pt>
                <c:pt idx="228">
                  <c:v>1723.0491469816204</c:v>
                </c:pt>
                <c:pt idx="229">
                  <c:v>1723.309973753273</c:v>
                </c:pt>
                <c:pt idx="230">
                  <c:v>1723.3513123359501</c:v>
                </c:pt>
                <c:pt idx="231">
                  <c:v>1723.2765091863439</c:v>
                </c:pt>
                <c:pt idx="232">
                  <c:v>1723.1331364829325</c:v>
                </c:pt>
                <c:pt idx="233">
                  <c:v>1723.1239501312266</c:v>
                </c:pt>
                <c:pt idx="234">
                  <c:v>1723.2354986876564</c:v>
                </c:pt>
                <c:pt idx="235">
                  <c:v>1723.1905511810951</c:v>
                </c:pt>
                <c:pt idx="236">
                  <c:v>1722.935301837264</c:v>
                </c:pt>
                <c:pt idx="237">
                  <c:v>1722.9894356955315</c:v>
                </c:pt>
                <c:pt idx="238">
                  <c:v>1723.0990157480246</c:v>
                </c:pt>
                <c:pt idx="239">
                  <c:v>1723.0855643044549</c:v>
                </c:pt>
                <c:pt idx="240">
                  <c:v>1722.8664041994689</c:v>
                </c:pt>
                <c:pt idx="241">
                  <c:v>1722.9293963254529</c:v>
                </c:pt>
                <c:pt idx="242">
                  <c:v>1723.0947506561611</c:v>
                </c:pt>
                <c:pt idx="243">
                  <c:v>1723.0875328083921</c:v>
                </c:pt>
                <c:pt idx="244">
                  <c:v>1723.020603674534</c:v>
                </c:pt>
                <c:pt idx="245">
                  <c:v>1723.0028871391009</c:v>
                </c:pt>
                <c:pt idx="246">
                  <c:v>1723.0675196850325</c:v>
                </c:pt>
                <c:pt idx="247">
                  <c:v>1723.0324146981559</c:v>
                </c:pt>
                <c:pt idx="248">
                  <c:v>1722.8106299212541</c:v>
                </c:pt>
                <c:pt idx="249">
                  <c:v>1722.7991469816216</c:v>
                </c:pt>
                <c:pt idx="250">
                  <c:v>1722.9418635170539</c:v>
                </c:pt>
                <c:pt idx="251">
                  <c:v>1723.0248687663975</c:v>
                </c:pt>
                <c:pt idx="252">
                  <c:v>1722.7433727034065</c:v>
                </c:pt>
                <c:pt idx="253">
                  <c:v>1722.6807086614119</c:v>
                </c:pt>
                <c:pt idx="254">
                  <c:v>1722.8339238845085</c:v>
                </c:pt>
                <c:pt idx="255">
                  <c:v>1722.9428477690226</c:v>
                </c:pt>
                <c:pt idx="256">
                  <c:v>1722.6557742782099</c:v>
                </c:pt>
                <c:pt idx="257">
                  <c:v>1722.6036089238794</c:v>
                </c:pt>
                <c:pt idx="258">
                  <c:v>1722.712204724404</c:v>
                </c:pt>
                <c:pt idx="259">
                  <c:v>1722.7433727034065</c:v>
                </c:pt>
                <c:pt idx="260">
                  <c:v>1722.6246062992075</c:v>
                </c:pt>
                <c:pt idx="261">
                  <c:v>1722.5625984251919</c:v>
                </c:pt>
                <c:pt idx="262">
                  <c:v>1722.6977690288661</c:v>
                </c:pt>
                <c:pt idx="263">
                  <c:v>1722.7774934383144</c:v>
                </c:pt>
                <c:pt idx="264">
                  <c:v>1722.5520997375279</c:v>
                </c:pt>
                <c:pt idx="265">
                  <c:v>1722.5140419947461</c:v>
                </c:pt>
                <c:pt idx="266">
                  <c:v>1722.643963254588</c:v>
                </c:pt>
                <c:pt idx="267">
                  <c:v>1722.7414041994696</c:v>
                </c:pt>
                <c:pt idx="268">
                  <c:v>1723.1351049868695</c:v>
                </c:pt>
                <c:pt idx="269">
                  <c:v>1723.056692913379</c:v>
                </c:pt>
                <c:pt idx="270">
                  <c:v>1723.0596456692845</c:v>
                </c:pt>
                <c:pt idx="271">
                  <c:v>1723.0406167978936</c:v>
                </c:pt>
                <c:pt idx="272">
                  <c:v>1722.8614829396265</c:v>
                </c:pt>
                <c:pt idx="273">
                  <c:v>1722.8024278215164</c:v>
                </c:pt>
                <c:pt idx="274">
                  <c:v>1722.8975721784716</c:v>
                </c:pt>
                <c:pt idx="275">
                  <c:v>1722.9146325459255</c:v>
                </c:pt>
                <c:pt idx="276">
                  <c:v>1722.7200787401521</c:v>
                </c:pt>
                <c:pt idx="277">
                  <c:v>1723.0530839894946</c:v>
                </c:pt>
                <c:pt idx="278">
                  <c:v>1723.1406824146909</c:v>
                </c:pt>
                <c:pt idx="279">
                  <c:v>1723.0970472440874</c:v>
                </c:pt>
                <c:pt idx="280">
                  <c:v>1722.8683727034061</c:v>
                </c:pt>
                <c:pt idx="281">
                  <c:v>1722.794225721779</c:v>
                </c:pt>
                <c:pt idx="282">
                  <c:v>1722.8785433070805</c:v>
                </c:pt>
                <c:pt idx="283">
                  <c:v>1722.922834645663</c:v>
                </c:pt>
                <c:pt idx="284">
                  <c:v>1722.718766404194</c:v>
                </c:pt>
                <c:pt idx="285">
                  <c:v>1722.6406824146929</c:v>
                </c:pt>
                <c:pt idx="286">
                  <c:v>1722.7473097112804</c:v>
                </c:pt>
                <c:pt idx="287">
                  <c:v>1722.8568897637736</c:v>
                </c:pt>
                <c:pt idx="288">
                  <c:v>1722.6567585301784</c:v>
                </c:pt>
                <c:pt idx="289">
                  <c:v>1722.5826115485515</c:v>
                </c:pt>
                <c:pt idx="290">
                  <c:v>1722.6921916010444</c:v>
                </c:pt>
                <c:pt idx="291">
                  <c:v>1722.7709317585245</c:v>
                </c:pt>
                <c:pt idx="292">
                  <c:v>1722.5399606299165</c:v>
                </c:pt>
                <c:pt idx="293">
                  <c:v>1722.4366141732239</c:v>
                </c:pt>
                <c:pt idx="294">
                  <c:v>1722.5432414698114</c:v>
                </c:pt>
                <c:pt idx="295">
                  <c:v>1722.634120734903</c:v>
                </c:pt>
                <c:pt idx="296">
                  <c:v>1722.4293963254549</c:v>
                </c:pt>
                <c:pt idx="297">
                  <c:v>1722.3342519685</c:v>
                </c:pt>
                <c:pt idx="298">
                  <c:v>1722.4047900262426</c:v>
                </c:pt>
                <c:pt idx="299">
                  <c:v>1722.4356299212554</c:v>
                </c:pt>
                <c:pt idx="300">
                  <c:v>1722.283727034117</c:v>
                </c:pt>
                <c:pt idx="301">
                  <c:v>1722.1895669291305</c:v>
                </c:pt>
                <c:pt idx="302">
                  <c:v>1722.2446850393665</c:v>
                </c:pt>
                <c:pt idx="303">
                  <c:v>1722.3559055118069</c:v>
                </c:pt>
                <c:pt idx="304">
                  <c:v>1722.2305774278179</c:v>
                </c:pt>
                <c:pt idx="305">
                  <c:v>1722.1492125984221</c:v>
                </c:pt>
                <c:pt idx="306">
                  <c:v>1722.2059711286056</c:v>
                </c:pt>
                <c:pt idx="307">
                  <c:v>1722.3034120734869</c:v>
                </c:pt>
                <c:pt idx="308">
                  <c:v>1722.3621391076074</c:v>
                </c:pt>
                <c:pt idx="309">
                  <c:v>1722.4897637795229</c:v>
                </c:pt>
                <c:pt idx="310">
                  <c:v>1722.6036089238794</c:v>
                </c:pt>
                <c:pt idx="311">
                  <c:v>1722.6856299212545</c:v>
                </c:pt>
                <c:pt idx="312">
                  <c:v>1722.661679790021</c:v>
                </c:pt>
                <c:pt idx="313">
                  <c:v>1722.55078740157</c:v>
                </c:pt>
                <c:pt idx="314">
                  <c:v>1722.5760498687614</c:v>
                </c:pt>
                <c:pt idx="315">
                  <c:v>1722.6426509186299</c:v>
                </c:pt>
                <c:pt idx="316">
                  <c:v>1722.6075459317535</c:v>
                </c:pt>
                <c:pt idx="317">
                  <c:v>1722.497637795271</c:v>
                </c:pt>
                <c:pt idx="318">
                  <c:v>1722.5274934383156</c:v>
                </c:pt>
                <c:pt idx="319">
                  <c:v>1722.6114829396274</c:v>
                </c:pt>
                <c:pt idx="320">
                  <c:v>1722.5734251968454</c:v>
                </c:pt>
                <c:pt idx="321">
                  <c:v>1722.5622703412025</c:v>
                </c:pt>
                <c:pt idx="322">
                  <c:v>1722.6026246719109</c:v>
                </c:pt>
                <c:pt idx="323">
                  <c:v>1722.6479002624619</c:v>
                </c:pt>
                <c:pt idx="324">
                  <c:v>1723.1843175852946</c:v>
                </c:pt>
                <c:pt idx="325">
                  <c:v>1723.0927821522239</c:v>
                </c:pt>
                <c:pt idx="326">
                  <c:v>1723.0458661417256</c:v>
                </c:pt>
                <c:pt idx="327">
                  <c:v>1722.966141732277</c:v>
                </c:pt>
                <c:pt idx="328">
                  <c:v>1722.777165354325</c:v>
                </c:pt>
                <c:pt idx="329">
                  <c:v>1722.6449475065565</c:v>
                </c:pt>
                <c:pt idx="330">
                  <c:v>1722.6748031496011</c:v>
                </c:pt>
                <c:pt idx="331">
                  <c:v>1722.736482939627</c:v>
                </c:pt>
                <c:pt idx="332">
                  <c:v>1722.5475065616749</c:v>
                </c:pt>
                <c:pt idx="333">
                  <c:v>1722.422178477686</c:v>
                </c:pt>
                <c:pt idx="334">
                  <c:v>1722.4979658792604</c:v>
                </c:pt>
                <c:pt idx="335">
                  <c:v>1722.5691601049821</c:v>
                </c:pt>
                <c:pt idx="336">
                  <c:v>1722.4208661417281</c:v>
                </c:pt>
                <c:pt idx="337">
                  <c:v>1722.3391732283426</c:v>
                </c:pt>
                <c:pt idx="338">
                  <c:v>1722.41955380577</c:v>
                </c:pt>
                <c:pt idx="339">
                  <c:v>1723.3011154855565</c:v>
                </c:pt>
                <c:pt idx="340">
                  <c:v>1723.41036745406</c:v>
                </c:pt>
                <c:pt idx="341">
                  <c:v>1723.2414041994675</c:v>
                </c:pt>
                <c:pt idx="342">
                  <c:v>1723.1830052493365</c:v>
                </c:pt>
                <c:pt idx="343">
                  <c:v>1723.098687664035</c:v>
                </c:pt>
                <c:pt idx="344">
                  <c:v>1722.8490157480255</c:v>
                </c:pt>
                <c:pt idx="345">
                  <c:v>1722.7519028871336</c:v>
                </c:pt>
                <c:pt idx="346">
                  <c:v>1722.78700787401</c:v>
                </c:pt>
                <c:pt idx="347">
                  <c:v>1722.8247375328026</c:v>
                </c:pt>
                <c:pt idx="348">
                  <c:v>1722.6091863517011</c:v>
                </c:pt>
                <c:pt idx="349">
                  <c:v>1722.4818897637749</c:v>
                </c:pt>
                <c:pt idx="350">
                  <c:v>1722.5501312335909</c:v>
                </c:pt>
                <c:pt idx="351">
                  <c:v>1722.6416666666614</c:v>
                </c:pt>
                <c:pt idx="352">
                  <c:v>1722.4520341207306</c:v>
                </c:pt>
                <c:pt idx="353">
                  <c:v>1722.319816272962</c:v>
                </c:pt>
                <c:pt idx="354">
                  <c:v>1722.372309711282</c:v>
                </c:pt>
                <c:pt idx="355">
                  <c:v>1722.4848425196806</c:v>
                </c:pt>
                <c:pt idx="356">
                  <c:v>1722.327034120731</c:v>
                </c:pt>
                <c:pt idx="357">
                  <c:v>1722.208267716532</c:v>
                </c:pt>
                <c:pt idx="358">
                  <c:v>1722.2597769028835</c:v>
                </c:pt>
                <c:pt idx="359">
                  <c:v>1722.365091863513</c:v>
                </c:pt>
                <c:pt idx="360">
                  <c:v>1722.2433727034086</c:v>
                </c:pt>
                <c:pt idx="361">
                  <c:v>1722.1262467191571</c:v>
                </c:pt>
                <c:pt idx="362">
                  <c:v>1722.1692257217815</c:v>
                </c:pt>
                <c:pt idx="363">
                  <c:v>1722.2702755905475</c:v>
                </c:pt>
                <c:pt idx="364">
                  <c:v>1722.160367454065</c:v>
                </c:pt>
                <c:pt idx="365">
                  <c:v>1722.0537401574775</c:v>
                </c:pt>
                <c:pt idx="366">
                  <c:v>1722.07834645669</c:v>
                </c:pt>
                <c:pt idx="367">
                  <c:v>1722.1711942257184</c:v>
                </c:pt>
                <c:pt idx="368">
                  <c:v>1722.0835958005221</c:v>
                </c:pt>
                <c:pt idx="369">
                  <c:v>1721.985170603672</c:v>
                </c:pt>
                <c:pt idx="370">
                  <c:v>1721.9989501312309</c:v>
                </c:pt>
                <c:pt idx="371">
                  <c:v>1722.0478346456664</c:v>
                </c:pt>
                <c:pt idx="372">
                  <c:v>1721.9687664041969</c:v>
                </c:pt>
                <c:pt idx="373">
                  <c:v>1721.871653543305</c:v>
                </c:pt>
                <c:pt idx="374">
                  <c:v>1721.8621391076094</c:v>
                </c:pt>
                <c:pt idx="375">
                  <c:v>1721.9113517060346</c:v>
                </c:pt>
                <c:pt idx="376">
                  <c:v>1721.8588582677146</c:v>
                </c:pt>
                <c:pt idx="377">
                  <c:v>1721.8247375328065</c:v>
                </c:pt>
                <c:pt idx="378">
                  <c:v>1721.893963254591</c:v>
                </c:pt>
                <c:pt idx="379">
                  <c:v>1722.0356955380551</c:v>
                </c:pt>
                <c:pt idx="380">
                  <c:v>1722.0284776902861</c:v>
                </c:pt>
                <c:pt idx="381">
                  <c:v>1721.9270997375304</c:v>
                </c:pt>
                <c:pt idx="382">
                  <c:v>1721.8962598425176</c:v>
                </c:pt>
                <c:pt idx="383">
                  <c:v>1721.9854986876614</c:v>
                </c:pt>
                <c:pt idx="384">
                  <c:v>1721.9238188976356</c:v>
                </c:pt>
                <c:pt idx="385">
                  <c:v>1721.8001312335939</c:v>
                </c:pt>
                <c:pt idx="386">
                  <c:v>1721.790944881888</c:v>
                </c:pt>
                <c:pt idx="387">
                  <c:v>1721.8365485564284</c:v>
                </c:pt>
                <c:pt idx="388">
                  <c:v>1721.8381889763759</c:v>
                </c:pt>
                <c:pt idx="389">
                  <c:v>1721.7479658792636</c:v>
                </c:pt>
                <c:pt idx="390">
                  <c:v>1721.7450131233579</c:v>
                </c:pt>
                <c:pt idx="391">
                  <c:v>1721.7952099737515</c:v>
                </c:pt>
                <c:pt idx="392">
                  <c:v>1721.7289370078724</c:v>
                </c:pt>
                <c:pt idx="393">
                  <c:v>1721.6456036745394</c:v>
                </c:pt>
                <c:pt idx="394">
                  <c:v>1721.6659448818884</c:v>
                </c:pt>
                <c:pt idx="395">
                  <c:v>1721.7364829396311</c:v>
                </c:pt>
                <c:pt idx="396">
                  <c:v>1721.6921916010485</c:v>
                </c:pt>
                <c:pt idx="397">
                  <c:v>1721.5862204724399</c:v>
                </c:pt>
                <c:pt idx="398">
                  <c:v>1721.5550524934374</c:v>
                </c:pt>
                <c:pt idx="399">
                  <c:v>1721.5917979002616</c:v>
                </c:pt>
                <c:pt idx="400">
                  <c:v>1721.5356955380571</c:v>
                </c:pt>
                <c:pt idx="401">
                  <c:v>1721.4789370078736</c:v>
                </c:pt>
                <c:pt idx="402">
                  <c:v>1721.4963254593169</c:v>
                </c:pt>
                <c:pt idx="403">
                  <c:v>1721.5416010498679</c:v>
                </c:pt>
                <c:pt idx="404">
                  <c:v>1721.7325459317569</c:v>
                </c:pt>
                <c:pt idx="405">
                  <c:v>1722.0012467191575</c:v>
                </c:pt>
                <c:pt idx="406">
                  <c:v>1722.168897637792</c:v>
                </c:pt>
                <c:pt idx="407">
                  <c:v>1722.241076115482</c:v>
                </c:pt>
                <c:pt idx="408">
                  <c:v>1722.0658792650891</c:v>
                </c:pt>
                <c:pt idx="409">
                  <c:v>1721.9172572178454</c:v>
                </c:pt>
                <c:pt idx="410">
                  <c:v>1721.9251312335934</c:v>
                </c:pt>
                <c:pt idx="411">
                  <c:v>1722.0068241469789</c:v>
                </c:pt>
                <c:pt idx="412">
                  <c:v>1721.9231627296565</c:v>
                </c:pt>
                <c:pt idx="413">
                  <c:v>1721.7873359580035</c:v>
                </c:pt>
                <c:pt idx="414">
                  <c:v>1721.7696194225705</c:v>
                </c:pt>
                <c:pt idx="415">
                  <c:v>1721.846062992124</c:v>
                </c:pt>
                <c:pt idx="416">
                  <c:v>1721.8070209973735</c:v>
                </c:pt>
                <c:pt idx="417">
                  <c:v>1721.668241469815</c:v>
                </c:pt>
                <c:pt idx="418">
                  <c:v>1721.6495406824135</c:v>
                </c:pt>
                <c:pt idx="419">
                  <c:v>1721.7046587926495</c:v>
                </c:pt>
                <c:pt idx="420">
                  <c:v>1721.662335958004</c:v>
                </c:pt>
                <c:pt idx="421">
                  <c:v>1721.557349081364</c:v>
                </c:pt>
                <c:pt idx="422">
                  <c:v>1721.5281496062985</c:v>
                </c:pt>
                <c:pt idx="423">
                  <c:v>1721.59278215223</c:v>
                </c:pt>
                <c:pt idx="424">
                  <c:v>1721.5452099737524</c:v>
                </c:pt>
                <c:pt idx="425">
                  <c:v>1721.476640419947</c:v>
                </c:pt>
                <c:pt idx="426">
                  <c:v>1721.4723753280834</c:v>
                </c:pt>
                <c:pt idx="427">
                  <c:v>1721.5251968503931</c:v>
                </c:pt>
                <c:pt idx="428">
                  <c:v>1721.4950131233591</c:v>
                </c:pt>
                <c:pt idx="429">
                  <c:v>1723.8385170603574</c:v>
                </c:pt>
                <c:pt idx="430">
                  <c:v>1723.6715223097019</c:v>
                </c:pt>
                <c:pt idx="431">
                  <c:v>1723.5248687663955</c:v>
                </c:pt>
                <c:pt idx="432">
                  <c:v>1723.210236220465</c:v>
                </c:pt>
                <c:pt idx="433">
                  <c:v>1723.1485564304389</c:v>
                </c:pt>
                <c:pt idx="434">
                  <c:v>1723.1259186351635</c:v>
                </c:pt>
                <c:pt idx="435">
                  <c:v>1723.0511154855576</c:v>
                </c:pt>
                <c:pt idx="436">
                  <c:v>1722.8657480314901</c:v>
                </c:pt>
                <c:pt idx="437">
                  <c:v>1722.8562335957945</c:v>
                </c:pt>
                <c:pt idx="438">
                  <c:v>1722.8992125984189</c:v>
                </c:pt>
                <c:pt idx="439">
                  <c:v>1722.8486876640361</c:v>
                </c:pt>
                <c:pt idx="440">
                  <c:v>1722.782414698157</c:v>
                </c:pt>
                <c:pt idx="441">
                  <c:v>1722.7466535433016</c:v>
                </c:pt>
                <c:pt idx="442">
                  <c:v>1722.7564960629866</c:v>
                </c:pt>
                <c:pt idx="443">
                  <c:v>1722.7332020997319</c:v>
                </c:pt>
                <c:pt idx="444">
                  <c:v>1722.4690944881845</c:v>
                </c:pt>
                <c:pt idx="445">
                  <c:v>1722.4841863517015</c:v>
                </c:pt>
                <c:pt idx="446">
                  <c:v>1722.5491469816225</c:v>
                </c:pt>
                <c:pt idx="447">
                  <c:v>1722.5012467191555</c:v>
                </c:pt>
                <c:pt idx="448">
                  <c:v>1722.2473097112825</c:v>
                </c:pt>
                <c:pt idx="449">
                  <c:v>1722.2325459317551</c:v>
                </c:pt>
                <c:pt idx="450">
                  <c:v>1722.3585301837229</c:v>
                </c:pt>
                <c:pt idx="451">
                  <c:v>1722.2948818897601</c:v>
                </c:pt>
                <c:pt idx="452">
                  <c:v>1722.0609580052464</c:v>
                </c:pt>
                <c:pt idx="453">
                  <c:v>1722.0183070866115</c:v>
                </c:pt>
                <c:pt idx="454">
                  <c:v>1722.0947506561649</c:v>
                </c:pt>
                <c:pt idx="455">
                  <c:v>1722.063254593173</c:v>
                </c:pt>
                <c:pt idx="456">
                  <c:v>1721.901837270339</c:v>
                </c:pt>
                <c:pt idx="457">
                  <c:v>1721.806692913384</c:v>
                </c:pt>
                <c:pt idx="458">
                  <c:v>1721.876246719158</c:v>
                </c:pt>
                <c:pt idx="459">
                  <c:v>1721.9782808398925</c:v>
                </c:pt>
                <c:pt idx="460">
                  <c:v>1721.8198162729641</c:v>
                </c:pt>
                <c:pt idx="461">
                  <c:v>1721.6446194225709</c:v>
                </c:pt>
                <c:pt idx="462">
                  <c:v>1721.7099081364815</c:v>
                </c:pt>
                <c:pt idx="463">
                  <c:v>1721.8053805774259</c:v>
                </c:pt>
                <c:pt idx="464">
                  <c:v>1721.6311679790015</c:v>
                </c:pt>
                <c:pt idx="465">
                  <c:v>1721.4937007874009</c:v>
                </c:pt>
                <c:pt idx="466">
                  <c:v>1721.5232283464561</c:v>
                </c:pt>
                <c:pt idx="467">
                  <c:v>1721.6088582677155</c:v>
                </c:pt>
                <c:pt idx="468">
                  <c:v>1721.4835301837265</c:v>
                </c:pt>
                <c:pt idx="469">
                  <c:v>1721.3742782152231</c:v>
                </c:pt>
                <c:pt idx="470">
                  <c:v>1721.398556430446</c:v>
                </c:pt>
                <c:pt idx="471">
                  <c:v>1721.489763779527</c:v>
                </c:pt>
                <c:pt idx="472">
                  <c:v>1721.3969160104984</c:v>
                </c:pt>
                <c:pt idx="473">
                  <c:v>1721.3273622047245</c:v>
                </c:pt>
                <c:pt idx="474">
                  <c:v>1721.3545931758531</c:v>
                </c:pt>
                <c:pt idx="475">
                  <c:v>1721.3837926509184</c:v>
                </c:pt>
                <c:pt idx="476">
                  <c:v>1721.3437664041994</c:v>
                </c:pt>
                <c:pt idx="477">
                  <c:v>1721.3614829396324</c:v>
                </c:pt>
                <c:pt idx="478">
                  <c:v>1721.3588582677164</c:v>
                </c:pt>
                <c:pt idx="479">
                  <c:v>1721.381496062992</c:v>
                </c:pt>
                <c:pt idx="480">
                  <c:v>1721.3824803149605</c:v>
                </c:pt>
                <c:pt idx="481">
                  <c:v>1721.358530183727</c:v>
                </c:pt>
                <c:pt idx="482">
                  <c:v>1721.3608267716536</c:v>
                </c:pt>
                <c:pt idx="483">
                  <c:v>1721.3818241469814</c:v>
                </c:pt>
                <c:pt idx="484">
                  <c:v>1721.3828083989499</c:v>
                </c:pt>
                <c:pt idx="485">
                  <c:v>1721.3624671916009</c:v>
                </c:pt>
                <c:pt idx="486">
                  <c:v>1721.3660761154856</c:v>
                </c:pt>
                <c:pt idx="487">
                  <c:v>1721.381496062992</c:v>
                </c:pt>
                <c:pt idx="488">
                  <c:v>1721.3739501312334</c:v>
                </c:pt>
                <c:pt idx="489">
                  <c:v>1721.346062992126</c:v>
                </c:pt>
                <c:pt idx="490">
                  <c:v>1721.34343832021</c:v>
                </c:pt>
                <c:pt idx="491">
                  <c:v>1721.3634514435696</c:v>
                </c:pt>
                <c:pt idx="492">
                  <c:v>1721.3700131233595</c:v>
                </c:pt>
                <c:pt idx="493">
                  <c:v>1721.3020997375329</c:v>
                </c:pt>
                <c:pt idx="494">
                  <c:v>1721.31062992126</c:v>
                </c:pt>
                <c:pt idx="495">
                  <c:v>1721.3706692913386</c:v>
                </c:pt>
                <c:pt idx="496">
                  <c:v>1721.3575459317585</c:v>
                </c:pt>
                <c:pt idx="497">
                  <c:v>1721.3509842519686</c:v>
                </c:pt>
                <c:pt idx="498">
                  <c:v>1721.341469816273</c:v>
                </c:pt>
                <c:pt idx="499">
                  <c:v>1721.3769028871391</c:v>
                </c:pt>
                <c:pt idx="500">
                  <c:v>1721.3785433070866</c:v>
                </c:pt>
                <c:pt idx="501">
                  <c:v>1721.3604986876639</c:v>
                </c:pt>
                <c:pt idx="502">
                  <c:v>1721.3526246719159</c:v>
                </c:pt>
                <c:pt idx="503">
                  <c:v>1721.3687007874014</c:v>
                </c:pt>
                <c:pt idx="504">
                  <c:v>1721.3798556430445</c:v>
                </c:pt>
                <c:pt idx="505">
                  <c:v>1721.353280839895</c:v>
                </c:pt>
                <c:pt idx="506">
                  <c:v>1721.3509842519686</c:v>
                </c:pt>
                <c:pt idx="507">
                  <c:v>1721.370997375328</c:v>
                </c:pt>
                <c:pt idx="508">
                  <c:v>1721.365748031496</c:v>
                </c:pt>
                <c:pt idx="509">
                  <c:v>1721.3339238845144</c:v>
                </c:pt>
                <c:pt idx="510">
                  <c:v>1721.3306430446196</c:v>
                </c:pt>
                <c:pt idx="511">
                  <c:v>1721.3516404199474</c:v>
                </c:pt>
                <c:pt idx="512">
                  <c:v>1721.3670603674541</c:v>
                </c:pt>
                <c:pt idx="513">
                  <c:v>1721.3536089238844</c:v>
                </c:pt>
                <c:pt idx="514">
                  <c:v>1721.4192257217844</c:v>
                </c:pt>
                <c:pt idx="515">
                  <c:v>1721.746325459316</c:v>
                </c:pt>
                <c:pt idx="516">
                  <c:v>1722.0163385826745</c:v>
                </c:pt>
                <c:pt idx="517">
                  <c:v>1722.0665354330681</c:v>
                </c:pt>
                <c:pt idx="518">
                  <c:v>1722.103280839892</c:v>
                </c:pt>
                <c:pt idx="519">
                  <c:v>1722.0944225721755</c:v>
                </c:pt>
                <c:pt idx="520">
                  <c:v>1722.037664041992</c:v>
                </c:pt>
                <c:pt idx="521">
                  <c:v>1724.077034120724</c:v>
                </c:pt>
                <c:pt idx="522">
                  <c:v>1723.8509842519586</c:v>
                </c:pt>
                <c:pt idx="523">
                  <c:v>1723.6751312335864</c:v>
                </c:pt>
                <c:pt idx="524">
                  <c:v>1723.3896981627215</c:v>
                </c:pt>
                <c:pt idx="525">
                  <c:v>1723.300787401567</c:v>
                </c:pt>
                <c:pt idx="526">
                  <c:v>1723.2584645669215</c:v>
                </c:pt>
                <c:pt idx="527">
                  <c:v>1723.1961286089165</c:v>
                </c:pt>
                <c:pt idx="528">
                  <c:v>1722.9674540682349</c:v>
                </c:pt>
                <c:pt idx="529">
                  <c:v>1722.9940288713844</c:v>
                </c:pt>
                <c:pt idx="530">
                  <c:v>1723.0045275590485</c:v>
                </c:pt>
                <c:pt idx="531">
                  <c:v>1722.9113517060305</c:v>
                </c:pt>
                <c:pt idx="532">
                  <c:v>1722.6593832020944</c:v>
                </c:pt>
                <c:pt idx="533">
                  <c:v>1722.6561023621996</c:v>
                </c:pt>
                <c:pt idx="534">
                  <c:v>1722.6895669291284</c:v>
                </c:pt>
                <c:pt idx="535">
                  <c:v>1722.6764435695486</c:v>
                </c:pt>
                <c:pt idx="536">
                  <c:v>1722.457611548552</c:v>
                </c:pt>
                <c:pt idx="537">
                  <c:v>1722.5005905511764</c:v>
                </c:pt>
                <c:pt idx="538">
                  <c:v>1722.576377952751</c:v>
                </c:pt>
                <c:pt idx="539">
                  <c:v>1723.9999343831914</c:v>
                </c:pt>
                <c:pt idx="540">
                  <c:v>1724.1997375327969</c:v>
                </c:pt>
                <c:pt idx="541">
                  <c:v>1724.0504593175745</c:v>
                </c:pt>
                <c:pt idx="542">
                  <c:v>1723.9139763779424</c:v>
                </c:pt>
                <c:pt idx="543">
                  <c:v>1723.8270341207251</c:v>
                </c:pt>
                <c:pt idx="544">
                  <c:v>1723.7318897637699</c:v>
                </c:pt>
                <c:pt idx="545">
                  <c:v>1723.65971128608</c:v>
                </c:pt>
                <c:pt idx="546">
                  <c:v>1723.5891732283376</c:v>
                </c:pt>
                <c:pt idx="547">
                  <c:v>1723.5038713910676</c:v>
                </c:pt>
                <c:pt idx="548">
                  <c:v>1723.310629921252</c:v>
                </c:pt>
                <c:pt idx="549">
                  <c:v>1723.2604330708584</c:v>
                </c:pt>
                <c:pt idx="550">
                  <c:v>1723.267322834638</c:v>
                </c:pt>
                <c:pt idx="551">
                  <c:v>1723.2033464566855</c:v>
                </c:pt>
                <c:pt idx="552">
                  <c:v>1722.9671259842455</c:v>
                </c:pt>
                <c:pt idx="553">
                  <c:v>1722.9589238845081</c:v>
                </c:pt>
                <c:pt idx="554">
                  <c:v>1722.993044619416</c:v>
                </c:pt>
                <c:pt idx="555">
                  <c:v>1722.9674540682349</c:v>
                </c:pt>
                <c:pt idx="556">
                  <c:v>1722.7660104986819</c:v>
                </c:pt>
                <c:pt idx="557">
                  <c:v>1722.8513123359519</c:v>
                </c:pt>
                <c:pt idx="558">
                  <c:v>1722.8742782152169</c:v>
                </c:pt>
                <c:pt idx="559">
                  <c:v>1722.7755249343775</c:v>
                </c:pt>
                <c:pt idx="560">
                  <c:v>1722.5691601049821</c:v>
                </c:pt>
                <c:pt idx="561">
                  <c:v>1722.6003280839846</c:v>
                </c:pt>
                <c:pt idx="562">
                  <c:v>1722.6659448818846</c:v>
                </c:pt>
                <c:pt idx="563">
                  <c:v>1722.6656167978949</c:v>
                </c:pt>
                <c:pt idx="564">
                  <c:v>1722.4625328083946</c:v>
                </c:pt>
                <c:pt idx="565">
                  <c:v>1722.4940288713865</c:v>
                </c:pt>
                <c:pt idx="566">
                  <c:v>1722.5717847768981</c:v>
                </c:pt>
                <c:pt idx="567">
                  <c:v>1722.6403543307035</c:v>
                </c:pt>
                <c:pt idx="568">
                  <c:v>1722.4366141732239</c:v>
                </c:pt>
                <c:pt idx="569">
                  <c:v>1722.4835301837225</c:v>
                </c:pt>
                <c:pt idx="570">
                  <c:v>1722.5921259842471</c:v>
                </c:pt>
                <c:pt idx="571">
                  <c:v>1722.5885170603624</c:v>
                </c:pt>
                <c:pt idx="572">
                  <c:v>1722.4198818897596</c:v>
                </c:pt>
                <c:pt idx="573">
                  <c:v>1722.5235564304414</c:v>
                </c:pt>
                <c:pt idx="574">
                  <c:v>1722.613779527554</c:v>
                </c:pt>
                <c:pt idx="575">
                  <c:v>1722.626246719155</c:v>
                </c:pt>
                <c:pt idx="576">
                  <c:v>1722.437926509182</c:v>
                </c:pt>
                <c:pt idx="577">
                  <c:v>1722.4185695538015</c:v>
                </c:pt>
                <c:pt idx="578">
                  <c:v>1722.4435039370035</c:v>
                </c:pt>
                <c:pt idx="579">
                  <c:v>1722.516010498683</c:v>
                </c:pt>
                <c:pt idx="580">
                  <c:v>1722.4756561679744</c:v>
                </c:pt>
                <c:pt idx="581">
                  <c:v>1722.464829396321</c:v>
                </c:pt>
                <c:pt idx="582">
                  <c:v>1722.538320209969</c:v>
                </c:pt>
                <c:pt idx="583">
                  <c:v>1722.6009842519636</c:v>
                </c:pt>
                <c:pt idx="584">
                  <c:v>1723.6741469816179</c:v>
                </c:pt>
                <c:pt idx="585">
                  <c:v>1724.0465223097005</c:v>
                </c:pt>
                <c:pt idx="586">
                  <c:v>1723.7893044619325</c:v>
                </c:pt>
                <c:pt idx="587">
                  <c:v>1723.6403543306994</c:v>
                </c:pt>
                <c:pt idx="588">
                  <c:v>1723.4415354330624</c:v>
                </c:pt>
                <c:pt idx="589">
                  <c:v>1723.308005249336</c:v>
                </c:pt>
                <c:pt idx="590">
                  <c:v>1723.2551837270264</c:v>
                </c:pt>
                <c:pt idx="591">
                  <c:v>1723.2354986876564</c:v>
                </c:pt>
                <c:pt idx="592">
                  <c:v>1723.1337926509116</c:v>
                </c:pt>
                <c:pt idx="593">
                  <c:v>1723.1032808398879</c:v>
                </c:pt>
                <c:pt idx="594">
                  <c:v>1723.10196850393</c:v>
                </c:pt>
                <c:pt idx="595">
                  <c:v>1723.0616141732214</c:v>
                </c:pt>
                <c:pt idx="596">
                  <c:v>1722.8690288713849</c:v>
                </c:pt>
                <c:pt idx="597">
                  <c:v>1722.8555774278154</c:v>
                </c:pt>
                <c:pt idx="598">
                  <c:v>1723.9087270341106</c:v>
                </c:pt>
                <c:pt idx="599">
                  <c:v>1723.7266404199379</c:v>
                </c:pt>
                <c:pt idx="600">
                  <c:v>1723.4927165354245</c:v>
                </c:pt>
                <c:pt idx="601">
                  <c:v>1723.358530183719</c:v>
                </c:pt>
                <c:pt idx="602">
                  <c:v>1723.3414698162651</c:v>
                </c:pt>
                <c:pt idx="603">
                  <c:v>1723.3332677165274</c:v>
                </c:pt>
                <c:pt idx="604">
                  <c:v>1723.2030183726961</c:v>
                </c:pt>
                <c:pt idx="605">
                  <c:v>1723.1849737532734</c:v>
                </c:pt>
                <c:pt idx="606">
                  <c:v>1723.189238845137</c:v>
                </c:pt>
                <c:pt idx="607">
                  <c:v>1723.1452755905441</c:v>
                </c:pt>
                <c:pt idx="608">
                  <c:v>1722.9818897637731</c:v>
                </c:pt>
                <c:pt idx="609">
                  <c:v>1722.9789370078674</c:v>
                </c:pt>
                <c:pt idx="610">
                  <c:v>1723.1620078740084</c:v>
                </c:pt>
                <c:pt idx="611">
                  <c:v>1723.9572834645564</c:v>
                </c:pt>
                <c:pt idx="612">
                  <c:v>1723.6501968503844</c:v>
                </c:pt>
                <c:pt idx="613">
                  <c:v>1723.486482939624</c:v>
                </c:pt>
                <c:pt idx="614">
                  <c:v>1723.4044619422491</c:v>
                </c:pt>
                <c:pt idx="615">
                  <c:v>1723.3752624671836</c:v>
                </c:pt>
                <c:pt idx="616">
                  <c:v>1723.244356955373</c:v>
                </c:pt>
                <c:pt idx="617">
                  <c:v>1723.1396981627224</c:v>
                </c:pt>
                <c:pt idx="618">
                  <c:v>1723.1206692913315</c:v>
                </c:pt>
                <c:pt idx="619">
                  <c:v>1723.1734908136409</c:v>
                </c:pt>
                <c:pt idx="620">
                  <c:v>1723.0484908136416</c:v>
                </c:pt>
                <c:pt idx="621">
                  <c:v>1723.0002624671849</c:v>
                </c:pt>
                <c:pt idx="622">
                  <c:v>1723.0288057742714</c:v>
                </c:pt>
                <c:pt idx="623">
                  <c:v>1723.0360236220406</c:v>
                </c:pt>
                <c:pt idx="624">
                  <c:v>1722.90511811023</c:v>
                </c:pt>
                <c:pt idx="625">
                  <c:v>1722.9034776902824</c:v>
                </c:pt>
                <c:pt idx="626">
                  <c:v>1722.9543307086551</c:v>
                </c:pt>
                <c:pt idx="627">
                  <c:v>1723.0947506561611</c:v>
                </c:pt>
                <c:pt idx="628">
                  <c:v>1722.880183727028</c:v>
                </c:pt>
                <c:pt idx="629">
                  <c:v>1722.7925853018314</c:v>
                </c:pt>
                <c:pt idx="630">
                  <c:v>1722.860498687658</c:v>
                </c:pt>
                <c:pt idx="631">
                  <c:v>1722.905774278209</c:v>
                </c:pt>
                <c:pt idx="632">
                  <c:v>1722.7998031496004</c:v>
                </c:pt>
                <c:pt idx="633">
                  <c:v>1722.799475065611</c:v>
                </c:pt>
                <c:pt idx="634">
                  <c:v>1722.8818241469755</c:v>
                </c:pt>
                <c:pt idx="635">
                  <c:v>1722.9047900262406</c:v>
                </c:pt>
                <c:pt idx="636">
                  <c:v>1722.7404199475011</c:v>
                </c:pt>
                <c:pt idx="637">
                  <c:v>1722.7722440944824</c:v>
                </c:pt>
                <c:pt idx="638">
                  <c:v>1722.799475065611</c:v>
                </c:pt>
                <c:pt idx="639">
                  <c:v>1722.8414698162669</c:v>
                </c:pt>
                <c:pt idx="640">
                  <c:v>1722.703674540677</c:v>
                </c:pt>
                <c:pt idx="641">
                  <c:v>1722.7197506561624</c:v>
                </c:pt>
                <c:pt idx="642">
                  <c:v>1722.772572178472</c:v>
                </c:pt>
                <c:pt idx="643">
                  <c:v>1722.8345800524876</c:v>
                </c:pt>
                <c:pt idx="644">
                  <c:v>1722.6784120734856</c:v>
                </c:pt>
                <c:pt idx="645">
                  <c:v>1722.7105643044565</c:v>
                </c:pt>
                <c:pt idx="646">
                  <c:v>1722.764041994745</c:v>
                </c:pt>
                <c:pt idx="647">
                  <c:v>1722.779133858262</c:v>
                </c:pt>
                <c:pt idx="648">
                  <c:v>1722.673490813643</c:v>
                </c:pt>
                <c:pt idx="649">
                  <c:v>1722.724671916005</c:v>
                </c:pt>
                <c:pt idx="650">
                  <c:v>1722.759448818892</c:v>
                </c:pt>
                <c:pt idx="651">
                  <c:v>1722.832283464561</c:v>
                </c:pt>
                <c:pt idx="652">
                  <c:v>1722.8972440944819</c:v>
                </c:pt>
                <c:pt idx="653">
                  <c:v>1722.9297244094425</c:v>
                </c:pt>
                <c:pt idx="654">
                  <c:v>1722.9533464566864</c:v>
                </c:pt>
                <c:pt idx="655">
                  <c:v>1723.0032152230906</c:v>
                </c:pt>
                <c:pt idx="656">
                  <c:v>1723.0393044619354</c:v>
                </c:pt>
                <c:pt idx="657">
                  <c:v>1723.3693569553725</c:v>
                </c:pt>
                <c:pt idx="658">
                  <c:v>1723.2755249343754</c:v>
                </c:pt>
                <c:pt idx="659">
                  <c:v>1723.2249999999924</c:v>
                </c:pt>
                <c:pt idx="660">
                  <c:v>1723.1836614173155</c:v>
                </c:pt>
                <c:pt idx="661">
                  <c:v>1723.1042650918564</c:v>
                </c:pt>
                <c:pt idx="662">
                  <c:v>1723.0120734908071</c:v>
                </c:pt>
                <c:pt idx="663">
                  <c:v>1723.073753280833</c:v>
                </c:pt>
                <c:pt idx="664">
                  <c:v>1722.9877952755839</c:v>
                </c:pt>
                <c:pt idx="665">
                  <c:v>1722.890026246713</c:v>
                </c:pt>
                <c:pt idx="666">
                  <c:v>1722.8673884514376</c:v>
                </c:pt>
                <c:pt idx="667">
                  <c:v>1722.945800524928</c:v>
                </c:pt>
                <c:pt idx="668">
                  <c:v>1722.8660761154795</c:v>
                </c:pt>
                <c:pt idx="669">
                  <c:v>1722.8086614173169</c:v>
                </c:pt>
                <c:pt idx="670">
                  <c:v>1722.8050524934324</c:v>
                </c:pt>
                <c:pt idx="671">
                  <c:v>1722.88543307086</c:v>
                </c:pt>
                <c:pt idx="672">
                  <c:v>1722.8089895013065</c:v>
                </c:pt>
                <c:pt idx="673">
                  <c:v>1722.772572178472</c:v>
                </c:pt>
                <c:pt idx="674">
                  <c:v>1722.7988188976319</c:v>
                </c:pt>
                <c:pt idx="675">
                  <c:v>1722.8837926509125</c:v>
                </c:pt>
                <c:pt idx="676">
                  <c:v>1722.8263779527499</c:v>
                </c:pt>
                <c:pt idx="677">
                  <c:v>1722.7955380577371</c:v>
                </c:pt>
                <c:pt idx="678">
                  <c:v>1722.814566929128</c:v>
                </c:pt>
                <c:pt idx="679">
                  <c:v>1722.8936351705975</c:v>
                </c:pt>
                <c:pt idx="680">
                  <c:v>1722.8673884514376</c:v>
                </c:pt>
                <c:pt idx="681">
                  <c:v>1722.8306430446135</c:v>
                </c:pt>
                <c:pt idx="682">
                  <c:v>1722.8637795275531</c:v>
                </c:pt>
                <c:pt idx="683">
                  <c:v>1722.9067585301775</c:v>
                </c:pt>
                <c:pt idx="684">
                  <c:v>1722.8030839894955</c:v>
                </c:pt>
                <c:pt idx="685">
                  <c:v>1722.7998031496004</c:v>
                </c:pt>
                <c:pt idx="686">
                  <c:v>1722.8431102362144</c:v>
                </c:pt>
                <c:pt idx="687">
                  <c:v>1722.8995406824085</c:v>
                </c:pt>
                <c:pt idx="688">
                  <c:v>1722.8805118110174</c:v>
                </c:pt>
                <c:pt idx="689">
                  <c:v>1722.8490157480255</c:v>
                </c:pt>
                <c:pt idx="690">
                  <c:v>1722.8417979002566</c:v>
                </c:pt>
                <c:pt idx="691">
                  <c:v>1722.860498687658</c:v>
                </c:pt>
                <c:pt idx="692">
                  <c:v>1722.7902887139051</c:v>
                </c:pt>
                <c:pt idx="693">
                  <c:v>1722.751574803144</c:v>
                </c:pt>
                <c:pt idx="694">
                  <c:v>1722.744356955375</c:v>
                </c:pt>
                <c:pt idx="695">
                  <c:v>1722.8053805774221</c:v>
                </c:pt>
                <c:pt idx="696">
                  <c:v>1722.716797900257</c:v>
                </c:pt>
                <c:pt idx="697">
                  <c:v>1722.6744750656114</c:v>
                </c:pt>
                <c:pt idx="698">
                  <c:v>1722.6702099737479</c:v>
                </c:pt>
                <c:pt idx="699">
                  <c:v>1722.7551837270285</c:v>
                </c:pt>
                <c:pt idx="700">
                  <c:v>1722.7135170603619</c:v>
                </c:pt>
                <c:pt idx="701">
                  <c:v>1722.7082677165299</c:v>
                </c:pt>
                <c:pt idx="702">
                  <c:v>1722.945800524928</c:v>
                </c:pt>
                <c:pt idx="703">
                  <c:v>1723.8250656167879</c:v>
                </c:pt>
                <c:pt idx="704">
                  <c:v>1723.4832020997289</c:v>
                </c:pt>
                <c:pt idx="705">
                  <c:v>1723.2994750656089</c:v>
                </c:pt>
                <c:pt idx="706">
                  <c:v>1723.1938320209899</c:v>
                </c:pt>
                <c:pt idx="707">
                  <c:v>1723.1364173228276</c:v>
                </c:pt>
                <c:pt idx="708">
                  <c:v>1723.0727690288645</c:v>
                </c:pt>
                <c:pt idx="709">
                  <c:v>1722.9897637795209</c:v>
                </c:pt>
                <c:pt idx="710">
                  <c:v>1722.9454724409386</c:v>
                </c:pt>
                <c:pt idx="711">
                  <c:v>1722.993700787395</c:v>
                </c:pt>
                <c:pt idx="712">
                  <c:v>1722.9339895013061</c:v>
                </c:pt>
                <c:pt idx="713">
                  <c:v>1722.8355643044561</c:v>
                </c:pt>
                <c:pt idx="714">
                  <c:v>1722.8227690288654</c:v>
                </c:pt>
                <c:pt idx="715">
                  <c:v>1722.925459317579</c:v>
                </c:pt>
                <c:pt idx="716">
                  <c:v>1722.8844488188915</c:v>
                </c:pt>
                <c:pt idx="717">
                  <c:v>1722.7807742782095</c:v>
                </c:pt>
                <c:pt idx="718">
                  <c:v>1722.7938976377895</c:v>
                </c:pt>
                <c:pt idx="719">
                  <c:v>1722.9116797900199</c:v>
                </c:pt>
                <c:pt idx="720">
                  <c:v>1722.8752624671854</c:v>
                </c:pt>
                <c:pt idx="721">
                  <c:v>1722.829658792645</c:v>
                </c:pt>
                <c:pt idx="722">
                  <c:v>1722.8516404199415</c:v>
                </c:pt>
                <c:pt idx="723">
                  <c:v>1722.8913385826711</c:v>
                </c:pt>
                <c:pt idx="724">
                  <c:v>1722.8204724409391</c:v>
                </c:pt>
                <c:pt idx="725">
                  <c:v>1722.7863517060309</c:v>
                </c:pt>
                <c:pt idx="726">
                  <c:v>1722.7856955380521</c:v>
                </c:pt>
                <c:pt idx="727">
                  <c:v>1722.8247375328026</c:v>
                </c:pt>
                <c:pt idx="728">
                  <c:v>1722.7840551181046</c:v>
                </c:pt>
                <c:pt idx="729">
                  <c:v>1722.7519028871336</c:v>
                </c:pt>
                <c:pt idx="730">
                  <c:v>1722.8057086614115</c:v>
                </c:pt>
                <c:pt idx="731">
                  <c:v>1724.1971128608809</c:v>
                </c:pt>
                <c:pt idx="732">
                  <c:v>1723.9333333333229</c:v>
                </c:pt>
                <c:pt idx="733">
                  <c:v>1723.8713254593074</c:v>
                </c:pt>
                <c:pt idx="734">
                  <c:v>1723.6980971128514</c:v>
                </c:pt>
                <c:pt idx="735">
                  <c:v>1723.6255905511721</c:v>
                </c:pt>
                <c:pt idx="736">
                  <c:v>1723.5284776902799</c:v>
                </c:pt>
                <c:pt idx="737">
                  <c:v>1723.401181102354</c:v>
                </c:pt>
                <c:pt idx="738">
                  <c:v>1723.3641076115405</c:v>
                </c:pt>
                <c:pt idx="739">
                  <c:v>1723.4120078740075</c:v>
                </c:pt>
                <c:pt idx="740">
                  <c:v>1723.3404855642964</c:v>
                </c:pt>
                <c:pt idx="741">
                  <c:v>1723.2233595800451</c:v>
                </c:pt>
                <c:pt idx="742">
                  <c:v>1723.157086614166</c:v>
                </c:pt>
                <c:pt idx="743">
                  <c:v>1723.2909448818821</c:v>
                </c:pt>
                <c:pt idx="744">
                  <c:v>1723.2466535432995</c:v>
                </c:pt>
                <c:pt idx="745">
                  <c:v>1723.2135170603599</c:v>
                </c:pt>
                <c:pt idx="746">
                  <c:v>1723.2036745406749</c:v>
                </c:pt>
                <c:pt idx="747">
                  <c:v>1723.1915354330636</c:v>
                </c:pt>
                <c:pt idx="748">
                  <c:v>1723.164304461935</c:v>
                </c:pt>
                <c:pt idx="749">
                  <c:v>1723.1298556430374</c:v>
                </c:pt>
                <c:pt idx="750">
                  <c:v>1723.1055774278145</c:v>
                </c:pt>
                <c:pt idx="751">
                  <c:v>1723.1803805774205</c:v>
                </c:pt>
                <c:pt idx="752">
                  <c:v>1723.1482283464495</c:v>
                </c:pt>
                <c:pt idx="753">
                  <c:v>1723.1157480314889</c:v>
                </c:pt>
                <c:pt idx="754">
                  <c:v>1723.1252624671845</c:v>
                </c:pt>
                <c:pt idx="755">
                  <c:v>1723.1885826771579</c:v>
                </c:pt>
                <c:pt idx="756">
                  <c:v>1723.136745406817</c:v>
                </c:pt>
                <c:pt idx="757">
                  <c:v>1723.1252624671845</c:v>
                </c:pt>
                <c:pt idx="758">
                  <c:v>1723.2036745406749</c:v>
                </c:pt>
                <c:pt idx="759">
                  <c:v>1723.9264435695436</c:v>
                </c:pt>
                <c:pt idx="760">
                  <c:v>1724.0845800524826</c:v>
                </c:pt>
                <c:pt idx="761">
                  <c:v>1724.2017060367341</c:v>
                </c:pt>
                <c:pt idx="762">
                  <c:v>1724.022572178467</c:v>
                </c:pt>
                <c:pt idx="763">
                  <c:v>1723.8801837270239</c:v>
                </c:pt>
                <c:pt idx="764">
                  <c:v>1723.7197506561586</c:v>
                </c:pt>
                <c:pt idx="765">
                  <c:v>1723.6137795275499</c:v>
                </c:pt>
                <c:pt idx="766">
                  <c:v>1723.5271653543221</c:v>
                </c:pt>
                <c:pt idx="767">
                  <c:v>1723.561942257209</c:v>
                </c:pt>
                <c:pt idx="768">
                  <c:v>1723.5032152230885</c:v>
                </c:pt>
                <c:pt idx="769">
                  <c:v>1723.3775590551099</c:v>
                </c:pt>
                <c:pt idx="770">
                  <c:v>1723.3608267716454</c:v>
                </c:pt>
                <c:pt idx="771">
                  <c:v>1723.458923884506</c:v>
                </c:pt>
                <c:pt idx="772">
                  <c:v>1723.3536089238764</c:v>
                </c:pt>
                <c:pt idx="773">
                  <c:v>1723.2925853018296</c:v>
                </c:pt>
                <c:pt idx="774">
                  <c:v>1723.2437007873939</c:v>
                </c:pt>
                <c:pt idx="775">
                  <c:v>1723.3109580052414</c:v>
                </c:pt>
                <c:pt idx="776">
                  <c:v>1723.2558398950055</c:v>
                </c:pt>
                <c:pt idx="777">
                  <c:v>1723.1708661417249</c:v>
                </c:pt>
                <c:pt idx="778">
                  <c:v>1723.1452755905441</c:v>
                </c:pt>
                <c:pt idx="779">
                  <c:v>1723.285039370071</c:v>
                </c:pt>
                <c:pt idx="780">
                  <c:v>1723.2240157480239</c:v>
                </c:pt>
                <c:pt idx="781">
                  <c:v>1723.1675853018301</c:v>
                </c:pt>
                <c:pt idx="782">
                  <c:v>1723.27</c:v>
                </c:pt>
              </c:numCache>
            </c:numRef>
          </c:yVal>
          <c:smooth val="1"/>
          <c:extLst xmlns:c15="http://schemas.microsoft.com/office/drawing/2012/chart">
            <c:ext xmlns:c16="http://schemas.microsoft.com/office/drawing/2014/chart" uri="{C3380CC4-5D6E-409C-BE32-E72D297353CC}">
              <c16:uniqueId val="{00000004-8464-4C3C-9F29-C34E8E334B04}"/>
            </c:ext>
          </c:extLst>
        </c:ser>
        <c:ser>
          <c:idx val="0"/>
          <c:order val="4"/>
          <c:tx>
            <c:v>2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'2'!$L$2:$L$5000</c:f>
              <c:numCache>
                <c:formatCode>m/d/yy\ h:mm;@</c:formatCode>
                <c:ptCount val="4999"/>
                <c:pt idx="0">
                  <c:v>44306.75</c:v>
                </c:pt>
                <c:pt idx="1">
                  <c:v>44307</c:v>
                </c:pt>
                <c:pt idx="2">
                  <c:v>44307.25</c:v>
                </c:pt>
                <c:pt idx="3">
                  <c:v>44307.5</c:v>
                </c:pt>
                <c:pt idx="4">
                  <c:v>44307.75</c:v>
                </c:pt>
                <c:pt idx="5">
                  <c:v>44308</c:v>
                </c:pt>
                <c:pt idx="6">
                  <c:v>44308.25</c:v>
                </c:pt>
                <c:pt idx="7">
                  <c:v>44308.5</c:v>
                </c:pt>
                <c:pt idx="8">
                  <c:v>44308.75</c:v>
                </c:pt>
                <c:pt idx="9">
                  <c:v>44309</c:v>
                </c:pt>
                <c:pt idx="10">
                  <c:v>44309.25</c:v>
                </c:pt>
                <c:pt idx="11">
                  <c:v>44309.5</c:v>
                </c:pt>
                <c:pt idx="12">
                  <c:v>44309.75</c:v>
                </c:pt>
                <c:pt idx="13">
                  <c:v>44310</c:v>
                </c:pt>
                <c:pt idx="14">
                  <c:v>44310.25</c:v>
                </c:pt>
                <c:pt idx="15">
                  <c:v>44310.5</c:v>
                </c:pt>
                <c:pt idx="16">
                  <c:v>44310.75</c:v>
                </c:pt>
                <c:pt idx="17">
                  <c:v>44311</c:v>
                </c:pt>
                <c:pt idx="18">
                  <c:v>44311.25</c:v>
                </c:pt>
                <c:pt idx="19">
                  <c:v>44311.5</c:v>
                </c:pt>
                <c:pt idx="20">
                  <c:v>44311.75</c:v>
                </c:pt>
                <c:pt idx="21">
                  <c:v>44312</c:v>
                </c:pt>
                <c:pt idx="22">
                  <c:v>44312.25</c:v>
                </c:pt>
                <c:pt idx="23">
                  <c:v>44312.5</c:v>
                </c:pt>
                <c:pt idx="24">
                  <c:v>44312.75</c:v>
                </c:pt>
                <c:pt idx="25">
                  <c:v>44313</c:v>
                </c:pt>
                <c:pt idx="26">
                  <c:v>44313.25</c:v>
                </c:pt>
                <c:pt idx="27">
                  <c:v>44313.5</c:v>
                </c:pt>
                <c:pt idx="28">
                  <c:v>44313.75</c:v>
                </c:pt>
                <c:pt idx="29">
                  <c:v>44314</c:v>
                </c:pt>
                <c:pt idx="30">
                  <c:v>44314.25</c:v>
                </c:pt>
                <c:pt idx="31">
                  <c:v>44314.5</c:v>
                </c:pt>
                <c:pt idx="32">
                  <c:v>44314.75</c:v>
                </c:pt>
                <c:pt idx="33">
                  <c:v>44315</c:v>
                </c:pt>
                <c:pt idx="34">
                  <c:v>44315.25</c:v>
                </c:pt>
                <c:pt idx="35">
                  <c:v>44315.5</c:v>
                </c:pt>
                <c:pt idx="36">
                  <c:v>44315.75</c:v>
                </c:pt>
                <c:pt idx="37">
                  <c:v>44316</c:v>
                </c:pt>
                <c:pt idx="38">
                  <c:v>44316.25</c:v>
                </c:pt>
                <c:pt idx="39">
                  <c:v>44316.5</c:v>
                </c:pt>
                <c:pt idx="40">
                  <c:v>44316.75</c:v>
                </c:pt>
                <c:pt idx="41">
                  <c:v>44317</c:v>
                </c:pt>
                <c:pt idx="42">
                  <c:v>44317.25</c:v>
                </c:pt>
                <c:pt idx="43">
                  <c:v>44317.5</c:v>
                </c:pt>
                <c:pt idx="44">
                  <c:v>44317.75</c:v>
                </c:pt>
                <c:pt idx="45">
                  <c:v>44318</c:v>
                </c:pt>
                <c:pt idx="46">
                  <c:v>44318.25</c:v>
                </c:pt>
                <c:pt idx="47">
                  <c:v>44318.5</c:v>
                </c:pt>
                <c:pt idx="48">
                  <c:v>44318.75</c:v>
                </c:pt>
                <c:pt idx="49">
                  <c:v>44319</c:v>
                </c:pt>
                <c:pt idx="50">
                  <c:v>44319.25</c:v>
                </c:pt>
                <c:pt idx="51">
                  <c:v>44319.5</c:v>
                </c:pt>
                <c:pt idx="52">
                  <c:v>44319.75</c:v>
                </c:pt>
                <c:pt idx="53">
                  <c:v>44320</c:v>
                </c:pt>
                <c:pt idx="54">
                  <c:v>44320.25</c:v>
                </c:pt>
                <c:pt idx="55">
                  <c:v>44320.5</c:v>
                </c:pt>
                <c:pt idx="56">
                  <c:v>44320.75</c:v>
                </c:pt>
                <c:pt idx="57">
                  <c:v>44321</c:v>
                </c:pt>
                <c:pt idx="58">
                  <c:v>44321.25</c:v>
                </c:pt>
                <c:pt idx="59">
                  <c:v>44321.5</c:v>
                </c:pt>
                <c:pt idx="60">
                  <c:v>44321.75</c:v>
                </c:pt>
                <c:pt idx="61">
                  <c:v>44322</c:v>
                </c:pt>
                <c:pt idx="62">
                  <c:v>44322.25</c:v>
                </c:pt>
                <c:pt idx="63">
                  <c:v>44322.5</c:v>
                </c:pt>
                <c:pt idx="64">
                  <c:v>44322.75</c:v>
                </c:pt>
                <c:pt idx="65">
                  <c:v>44323</c:v>
                </c:pt>
                <c:pt idx="66">
                  <c:v>44323.25</c:v>
                </c:pt>
                <c:pt idx="67">
                  <c:v>44323.5</c:v>
                </c:pt>
                <c:pt idx="68">
                  <c:v>44323.75</c:v>
                </c:pt>
                <c:pt idx="69">
                  <c:v>44324</c:v>
                </c:pt>
                <c:pt idx="70">
                  <c:v>44324.25</c:v>
                </c:pt>
                <c:pt idx="71">
                  <c:v>44324.5</c:v>
                </c:pt>
                <c:pt idx="72">
                  <c:v>44324.75</c:v>
                </c:pt>
                <c:pt idx="73">
                  <c:v>44325</c:v>
                </c:pt>
                <c:pt idx="74">
                  <c:v>44325.25</c:v>
                </c:pt>
                <c:pt idx="75">
                  <c:v>44325.5</c:v>
                </c:pt>
                <c:pt idx="76">
                  <c:v>44325.75</c:v>
                </c:pt>
                <c:pt idx="77">
                  <c:v>44326</c:v>
                </c:pt>
                <c:pt idx="78">
                  <c:v>44326.25</c:v>
                </c:pt>
                <c:pt idx="79">
                  <c:v>44326.5</c:v>
                </c:pt>
                <c:pt idx="80">
                  <c:v>44326.75</c:v>
                </c:pt>
                <c:pt idx="81">
                  <c:v>44327</c:v>
                </c:pt>
                <c:pt idx="82">
                  <c:v>44327.25</c:v>
                </c:pt>
                <c:pt idx="83">
                  <c:v>44327.5</c:v>
                </c:pt>
                <c:pt idx="84">
                  <c:v>44327.75</c:v>
                </c:pt>
                <c:pt idx="85">
                  <c:v>44328</c:v>
                </c:pt>
                <c:pt idx="86">
                  <c:v>44328.25</c:v>
                </c:pt>
                <c:pt idx="87">
                  <c:v>44328.5</c:v>
                </c:pt>
                <c:pt idx="88">
                  <c:v>44328.75</c:v>
                </c:pt>
                <c:pt idx="89">
                  <c:v>44329</c:v>
                </c:pt>
                <c:pt idx="90">
                  <c:v>44329.25</c:v>
                </c:pt>
                <c:pt idx="91">
                  <c:v>44329.5</c:v>
                </c:pt>
                <c:pt idx="92">
                  <c:v>44329.75</c:v>
                </c:pt>
                <c:pt idx="93">
                  <c:v>44330</c:v>
                </c:pt>
                <c:pt idx="94">
                  <c:v>44330.25</c:v>
                </c:pt>
                <c:pt idx="95">
                  <c:v>44330.5</c:v>
                </c:pt>
                <c:pt idx="96">
                  <c:v>44330.75</c:v>
                </c:pt>
                <c:pt idx="97">
                  <c:v>44331</c:v>
                </c:pt>
                <c:pt idx="98">
                  <c:v>44331.25</c:v>
                </c:pt>
                <c:pt idx="99">
                  <c:v>44331.5</c:v>
                </c:pt>
                <c:pt idx="100">
                  <c:v>44331.75</c:v>
                </c:pt>
                <c:pt idx="101">
                  <c:v>44332</c:v>
                </c:pt>
                <c:pt idx="102">
                  <c:v>44332.25</c:v>
                </c:pt>
                <c:pt idx="103">
                  <c:v>44332.5</c:v>
                </c:pt>
                <c:pt idx="104">
                  <c:v>44332.75</c:v>
                </c:pt>
                <c:pt idx="105">
                  <c:v>44333</c:v>
                </c:pt>
                <c:pt idx="106">
                  <c:v>44333.25</c:v>
                </c:pt>
                <c:pt idx="107">
                  <c:v>44333.5</c:v>
                </c:pt>
                <c:pt idx="108">
                  <c:v>44333.75</c:v>
                </c:pt>
                <c:pt idx="109">
                  <c:v>44334</c:v>
                </c:pt>
                <c:pt idx="110">
                  <c:v>44334.25</c:v>
                </c:pt>
                <c:pt idx="111">
                  <c:v>44334.5</c:v>
                </c:pt>
                <c:pt idx="112">
                  <c:v>44334.75</c:v>
                </c:pt>
                <c:pt idx="113">
                  <c:v>44335</c:v>
                </c:pt>
                <c:pt idx="114">
                  <c:v>44335.25</c:v>
                </c:pt>
                <c:pt idx="115">
                  <c:v>44335.5</c:v>
                </c:pt>
                <c:pt idx="116">
                  <c:v>44335.75</c:v>
                </c:pt>
                <c:pt idx="117">
                  <c:v>44336</c:v>
                </c:pt>
                <c:pt idx="118">
                  <c:v>44336.25</c:v>
                </c:pt>
                <c:pt idx="119">
                  <c:v>44336.5</c:v>
                </c:pt>
                <c:pt idx="120">
                  <c:v>44336.75</c:v>
                </c:pt>
                <c:pt idx="121">
                  <c:v>44337</c:v>
                </c:pt>
                <c:pt idx="122">
                  <c:v>44337.25</c:v>
                </c:pt>
                <c:pt idx="123">
                  <c:v>44337.5</c:v>
                </c:pt>
                <c:pt idx="124">
                  <c:v>44337.75</c:v>
                </c:pt>
                <c:pt idx="125">
                  <c:v>44338</c:v>
                </c:pt>
                <c:pt idx="126">
                  <c:v>44338.25</c:v>
                </c:pt>
                <c:pt idx="127">
                  <c:v>44338.5</c:v>
                </c:pt>
                <c:pt idx="128">
                  <c:v>44338.75</c:v>
                </c:pt>
                <c:pt idx="129">
                  <c:v>44339</c:v>
                </c:pt>
                <c:pt idx="130">
                  <c:v>44339.25</c:v>
                </c:pt>
                <c:pt idx="131">
                  <c:v>44339.5</c:v>
                </c:pt>
                <c:pt idx="132">
                  <c:v>44339.75</c:v>
                </c:pt>
                <c:pt idx="133">
                  <c:v>44340</c:v>
                </c:pt>
                <c:pt idx="134">
                  <c:v>44340.25</c:v>
                </c:pt>
                <c:pt idx="135">
                  <c:v>44340.5</c:v>
                </c:pt>
                <c:pt idx="136">
                  <c:v>44340.75</c:v>
                </c:pt>
                <c:pt idx="137">
                  <c:v>44341</c:v>
                </c:pt>
                <c:pt idx="138">
                  <c:v>44341.25</c:v>
                </c:pt>
                <c:pt idx="139">
                  <c:v>44341.5</c:v>
                </c:pt>
                <c:pt idx="140">
                  <c:v>44341.75</c:v>
                </c:pt>
                <c:pt idx="141">
                  <c:v>44342</c:v>
                </c:pt>
                <c:pt idx="142">
                  <c:v>44342.25</c:v>
                </c:pt>
                <c:pt idx="143">
                  <c:v>44342.5</c:v>
                </c:pt>
                <c:pt idx="144">
                  <c:v>44342.75</c:v>
                </c:pt>
                <c:pt idx="145">
                  <c:v>44343</c:v>
                </c:pt>
                <c:pt idx="146">
                  <c:v>44343.25</c:v>
                </c:pt>
                <c:pt idx="147">
                  <c:v>44343.5</c:v>
                </c:pt>
                <c:pt idx="148">
                  <c:v>44343.75</c:v>
                </c:pt>
                <c:pt idx="149">
                  <c:v>44344</c:v>
                </c:pt>
                <c:pt idx="150">
                  <c:v>44344.25</c:v>
                </c:pt>
                <c:pt idx="151">
                  <c:v>44344.5</c:v>
                </c:pt>
                <c:pt idx="152">
                  <c:v>44344.75</c:v>
                </c:pt>
                <c:pt idx="153">
                  <c:v>44345</c:v>
                </c:pt>
                <c:pt idx="154">
                  <c:v>44345.25</c:v>
                </c:pt>
                <c:pt idx="155">
                  <c:v>44345.5</c:v>
                </c:pt>
                <c:pt idx="156">
                  <c:v>44345.75</c:v>
                </c:pt>
                <c:pt idx="157">
                  <c:v>44346</c:v>
                </c:pt>
                <c:pt idx="158">
                  <c:v>44346.25</c:v>
                </c:pt>
                <c:pt idx="159">
                  <c:v>44346.5</c:v>
                </c:pt>
                <c:pt idx="160">
                  <c:v>44346.75</c:v>
                </c:pt>
                <c:pt idx="161">
                  <c:v>44347</c:v>
                </c:pt>
                <c:pt idx="162">
                  <c:v>44347.25</c:v>
                </c:pt>
                <c:pt idx="163">
                  <c:v>44347.5</c:v>
                </c:pt>
                <c:pt idx="164">
                  <c:v>44347.75</c:v>
                </c:pt>
                <c:pt idx="165">
                  <c:v>44348</c:v>
                </c:pt>
                <c:pt idx="166">
                  <c:v>44348.25</c:v>
                </c:pt>
                <c:pt idx="167">
                  <c:v>44348.5</c:v>
                </c:pt>
                <c:pt idx="168">
                  <c:v>44348.75</c:v>
                </c:pt>
                <c:pt idx="169">
                  <c:v>44349</c:v>
                </c:pt>
                <c:pt idx="170">
                  <c:v>44349.25</c:v>
                </c:pt>
                <c:pt idx="171">
                  <c:v>44349.5</c:v>
                </c:pt>
                <c:pt idx="172">
                  <c:v>44349.75</c:v>
                </c:pt>
                <c:pt idx="173">
                  <c:v>44350</c:v>
                </c:pt>
                <c:pt idx="174">
                  <c:v>44350.25</c:v>
                </c:pt>
                <c:pt idx="175">
                  <c:v>44350.5</c:v>
                </c:pt>
                <c:pt idx="176">
                  <c:v>44350.75</c:v>
                </c:pt>
                <c:pt idx="177">
                  <c:v>44351</c:v>
                </c:pt>
                <c:pt idx="178">
                  <c:v>44351.25</c:v>
                </c:pt>
                <c:pt idx="179">
                  <c:v>44351.5</c:v>
                </c:pt>
                <c:pt idx="180">
                  <c:v>44351.75</c:v>
                </c:pt>
                <c:pt idx="181">
                  <c:v>44352</c:v>
                </c:pt>
                <c:pt idx="182">
                  <c:v>44352.25</c:v>
                </c:pt>
                <c:pt idx="183">
                  <c:v>44352.5</c:v>
                </c:pt>
                <c:pt idx="184">
                  <c:v>44352.75</c:v>
                </c:pt>
                <c:pt idx="185">
                  <c:v>44353</c:v>
                </c:pt>
                <c:pt idx="186">
                  <c:v>44353.25</c:v>
                </c:pt>
                <c:pt idx="187">
                  <c:v>44353.5</c:v>
                </c:pt>
                <c:pt idx="188">
                  <c:v>44353.75</c:v>
                </c:pt>
                <c:pt idx="189">
                  <c:v>44354</c:v>
                </c:pt>
                <c:pt idx="190">
                  <c:v>44354.25</c:v>
                </c:pt>
                <c:pt idx="191">
                  <c:v>44354.5</c:v>
                </c:pt>
                <c:pt idx="192">
                  <c:v>44354.75</c:v>
                </c:pt>
                <c:pt idx="193">
                  <c:v>44355</c:v>
                </c:pt>
                <c:pt idx="194">
                  <c:v>44355.25</c:v>
                </c:pt>
                <c:pt idx="195">
                  <c:v>44355.5</c:v>
                </c:pt>
                <c:pt idx="196">
                  <c:v>44355.75</c:v>
                </c:pt>
                <c:pt idx="197">
                  <c:v>44356</c:v>
                </c:pt>
                <c:pt idx="198">
                  <c:v>44356.25</c:v>
                </c:pt>
                <c:pt idx="199">
                  <c:v>44356.5</c:v>
                </c:pt>
                <c:pt idx="200">
                  <c:v>44356.75</c:v>
                </c:pt>
                <c:pt idx="201">
                  <c:v>44357</c:v>
                </c:pt>
                <c:pt idx="202">
                  <c:v>44357.25</c:v>
                </c:pt>
                <c:pt idx="203">
                  <c:v>44357.5</c:v>
                </c:pt>
                <c:pt idx="204">
                  <c:v>44357.75</c:v>
                </c:pt>
                <c:pt idx="205">
                  <c:v>44358</c:v>
                </c:pt>
                <c:pt idx="206">
                  <c:v>44358.25</c:v>
                </c:pt>
                <c:pt idx="207">
                  <c:v>44358.5</c:v>
                </c:pt>
                <c:pt idx="208">
                  <c:v>44358.75</c:v>
                </c:pt>
                <c:pt idx="209">
                  <c:v>44359</c:v>
                </c:pt>
                <c:pt idx="210">
                  <c:v>44359.25</c:v>
                </c:pt>
                <c:pt idx="211">
                  <c:v>44359.5</c:v>
                </c:pt>
                <c:pt idx="212">
                  <c:v>44359.75</c:v>
                </c:pt>
                <c:pt idx="213">
                  <c:v>44360</c:v>
                </c:pt>
                <c:pt idx="214">
                  <c:v>44360.25</c:v>
                </c:pt>
                <c:pt idx="215">
                  <c:v>44360.5</c:v>
                </c:pt>
                <c:pt idx="216">
                  <c:v>44360.75</c:v>
                </c:pt>
                <c:pt idx="217">
                  <c:v>44361</c:v>
                </c:pt>
                <c:pt idx="218">
                  <c:v>44361.25</c:v>
                </c:pt>
                <c:pt idx="219">
                  <c:v>44361.5</c:v>
                </c:pt>
                <c:pt idx="220">
                  <c:v>44361.75</c:v>
                </c:pt>
                <c:pt idx="221">
                  <c:v>44362</c:v>
                </c:pt>
                <c:pt idx="222">
                  <c:v>44362.25</c:v>
                </c:pt>
                <c:pt idx="223">
                  <c:v>44362.5</c:v>
                </c:pt>
                <c:pt idx="224">
                  <c:v>44362.75</c:v>
                </c:pt>
                <c:pt idx="225">
                  <c:v>44363</c:v>
                </c:pt>
                <c:pt idx="226">
                  <c:v>44363.25</c:v>
                </c:pt>
                <c:pt idx="227">
                  <c:v>44363.5</c:v>
                </c:pt>
                <c:pt idx="228">
                  <c:v>44363.75</c:v>
                </c:pt>
                <c:pt idx="229">
                  <c:v>44364</c:v>
                </c:pt>
                <c:pt idx="230">
                  <c:v>44364.25</c:v>
                </c:pt>
                <c:pt idx="231">
                  <c:v>44364.5</c:v>
                </c:pt>
                <c:pt idx="232">
                  <c:v>44364.75</c:v>
                </c:pt>
                <c:pt idx="233">
                  <c:v>44365</c:v>
                </c:pt>
                <c:pt idx="234">
                  <c:v>44365.25</c:v>
                </c:pt>
                <c:pt idx="235">
                  <c:v>44365.5</c:v>
                </c:pt>
                <c:pt idx="236">
                  <c:v>44365.75</c:v>
                </c:pt>
                <c:pt idx="237">
                  <c:v>44366</c:v>
                </c:pt>
                <c:pt idx="238">
                  <c:v>44366.25</c:v>
                </c:pt>
                <c:pt idx="239">
                  <c:v>44366.5</c:v>
                </c:pt>
                <c:pt idx="240">
                  <c:v>44366.75</c:v>
                </c:pt>
                <c:pt idx="241">
                  <c:v>44367</c:v>
                </c:pt>
                <c:pt idx="242">
                  <c:v>44367.25</c:v>
                </c:pt>
                <c:pt idx="243">
                  <c:v>44367.5</c:v>
                </c:pt>
                <c:pt idx="244">
                  <c:v>44367.75</c:v>
                </c:pt>
                <c:pt idx="245">
                  <c:v>44368</c:v>
                </c:pt>
                <c:pt idx="246">
                  <c:v>44368.25</c:v>
                </c:pt>
                <c:pt idx="247">
                  <c:v>44368.5</c:v>
                </c:pt>
                <c:pt idx="248">
                  <c:v>44368.75</c:v>
                </c:pt>
                <c:pt idx="249">
                  <c:v>44369</c:v>
                </c:pt>
                <c:pt idx="250">
                  <c:v>44369.25</c:v>
                </c:pt>
                <c:pt idx="251">
                  <c:v>44369.5</c:v>
                </c:pt>
                <c:pt idx="252">
                  <c:v>44369.75</c:v>
                </c:pt>
                <c:pt idx="253">
                  <c:v>44370</c:v>
                </c:pt>
                <c:pt idx="254">
                  <c:v>44370.25</c:v>
                </c:pt>
                <c:pt idx="255">
                  <c:v>44370.5</c:v>
                </c:pt>
                <c:pt idx="256">
                  <c:v>44370.75</c:v>
                </c:pt>
                <c:pt idx="257">
                  <c:v>44371</c:v>
                </c:pt>
                <c:pt idx="258">
                  <c:v>44371.25</c:v>
                </c:pt>
                <c:pt idx="259">
                  <c:v>44371.5</c:v>
                </c:pt>
                <c:pt idx="260">
                  <c:v>44371.75</c:v>
                </c:pt>
                <c:pt idx="261">
                  <c:v>44372</c:v>
                </c:pt>
                <c:pt idx="262">
                  <c:v>44372.25</c:v>
                </c:pt>
                <c:pt idx="263">
                  <c:v>44372.5</c:v>
                </c:pt>
                <c:pt idx="264">
                  <c:v>44372.75</c:v>
                </c:pt>
                <c:pt idx="265">
                  <c:v>44373</c:v>
                </c:pt>
                <c:pt idx="266">
                  <c:v>44373.25</c:v>
                </c:pt>
                <c:pt idx="267">
                  <c:v>44373.5</c:v>
                </c:pt>
                <c:pt idx="268">
                  <c:v>44373.75</c:v>
                </c:pt>
                <c:pt idx="269">
                  <c:v>44374</c:v>
                </c:pt>
                <c:pt idx="270">
                  <c:v>44374.25</c:v>
                </c:pt>
                <c:pt idx="271">
                  <c:v>44374.5</c:v>
                </c:pt>
                <c:pt idx="272">
                  <c:v>44374.75</c:v>
                </c:pt>
                <c:pt idx="273">
                  <c:v>44375</c:v>
                </c:pt>
                <c:pt idx="274">
                  <c:v>44375.25</c:v>
                </c:pt>
                <c:pt idx="275">
                  <c:v>44375.5</c:v>
                </c:pt>
                <c:pt idx="276">
                  <c:v>44375.75</c:v>
                </c:pt>
                <c:pt idx="277">
                  <c:v>44376</c:v>
                </c:pt>
                <c:pt idx="278">
                  <c:v>44376.25</c:v>
                </c:pt>
                <c:pt idx="279">
                  <c:v>44376.5</c:v>
                </c:pt>
                <c:pt idx="280">
                  <c:v>44376.75</c:v>
                </c:pt>
                <c:pt idx="281">
                  <c:v>44377</c:v>
                </c:pt>
                <c:pt idx="282">
                  <c:v>44377.25</c:v>
                </c:pt>
                <c:pt idx="283">
                  <c:v>44377.5</c:v>
                </c:pt>
                <c:pt idx="284">
                  <c:v>44377.75</c:v>
                </c:pt>
                <c:pt idx="285">
                  <c:v>44378</c:v>
                </c:pt>
                <c:pt idx="286">
                  <c:v>44378.25</c:v>
                </c:pt>
                <c:pt idx="287">
                  <c:v>44378.5</c:v>
                </c:pt>
                <c:pt idx="288">
                  <c:v>44378.75</c:v>
                </c:pt>
                <c:pt idx="289">
                  <c:v>44379</c:v>
                </c:pt>
                <c:pt idx="290">
                  <c:v>44379.25</c:v>
                </c:pt>
                <c:pt idx="291">
                  <c:v>44379.5</c:v>
                </c:pt>
                <c:pt idx="292">
                  <c:v>44379.75</c:v>
                </c:pt>
                <c:pt idx="293">
                  <c:v>44380</c:v>
                </c:pt>
                <c:pt idx="294">
                  <c:v>44380.25</c:v>
                </c:pt>
                <c:pt idx="295">
                  <c:v>44380.5</c:v>
                </c:pt>
                <c:pt idx="296">
                  <c:v>44380.75</c:v>
                </c:pt>
                <c:pt idx="297">
                  <c:v>44381</c:v>
                </c:pt>
                <c:pt idx="298">
                  <c:v>44381.25</c:v>
                </c:pt>
                <c:pt idx="299">
                  <c:v>44381.5</c:v>
                </c:pt>
                <c:pt idx="300">
                  <c:v>44381.75</c:v>
                </c:pt>
                <c:pt idx="301">
                  <c:v>44382</c:v>
                </c:pt>
                <c:pt idx="302">
                  <c:v>44382.25</c:v>
                </c:pt>
                <c:pt idx="303">
                  <c:v>44382.5</c:v>
                </c:pt>
                <c:pt idx="304">
                  <c:v>44382.75</c:v>
                </c:pt>
                <c:pt idx="305">
                  <c:v>44383</c:v>
                </c:pt>
                <c:pt idx="306">
                  <c:v>44383.25</c:v>
                </c:pt>
                <c:pt idx="307">
                  <c:v>44383.5</c:v>
                </c:pt>
                <c:pt idx="308">
                  <c:v>44383.75</c:v>
                </c:pt>
                <c:pt idx="309">
                  <c:v>44384</c:v>
                </c:pt>
                <c:pt idx="310">
                  <c:v>44384.25</c:v>
                </c:pt>
                <c:pt idx="311">
                  <c:v>44384.5</c:v>
                </c:pt>
                <c:pt idx="312">
                  <c:v>44384.75</c:v>
                </c:pt>
                <c:pt idx="313">
                  <c:v>44385</c:v>
                </c:pt>
                <c:pt idx="314">
                  <c:v>44385.25</c:v>
                </c:pt>
                <c:pt idx="315">
                  <c:v>44385.5</c:v>
                </c:pt>
                <c:pt idx="316">
                  <c:v>44385.75</c:v>
                </c:pt>
                <c:pt idx="317">
                  <c:v>44386</c:v>
                </c:pt>
                <c:pt idx="318">
                  <c:v>44386.25</c:v>
                </c:pt>
                <c:pt idx="319">
                  <c:v>44386.5</c:v>
                </c:pt>
                <c:pt idx="320">
                  <c:v>44386.75</c:v>
                </c:pt>
                <c:pt idx="321">
                  <c:v>44387</c:v>
                </c:pt>
                <c:pt idx="322">
                  <c:v>44387.25</c:v>
                </c:pt>
                <c:pt idx="323">
                  <c:v>44387.5</c:v>
                </c:pt>
                <c:pt idx="324">
                  <c:v>44387.75</c:v>
                </c:pt>
                <c:pt idx="325">
                  <c:v>44388</c:v>
                </c:pt>
                <c:pt idx="326">
                  <c:v>44388.25</c:v>
                </c:pt>
                <c:pt idx="327">
                  <c:v>44388.5</c:v>
                </c:pt>
                <c:pt idx="328">
                  <c:v>44388.75</c:v>
                </c:pt>
                <c:pt idx="329">
                  <c:v>44389</c:v>
                </c:pt>
                <c:pt idx="330">
                  <c:v>44389.25</c:v>
                </c:pt>
                <c:pt idx="331">
                  <c:v>44389.5</c:v>
                </c:pt>
                <c:pt idx="332">
                  <c:v>44389.75</c:v>
                </c:pt>
                <c:pt idx="333">
                  <c:v>44390</c:v>
                </c:pt>
                <c:pt idx="334">
                  <c:v>44390.25</c:v>
                </c:pt>
                <c:pt idx="335">
                  <c:v>44390.5</c:v>
                </c:pt>
                <c:pt idx="336">
                  <c:v>44390.75</c:v>
                </c:pt>
                <c:pt idx="337">
                  <c:v>44391</c:v>
                </c:pt>
                <c:pt idx="338">
                  <c:v>44391.25</c:v>
                </c:pt>
                <c:pt idx="339">
                  <c:v>44391.5</c:v>
                </c:pt>
                <c:pt idx="340">
                  <c:v>44391.75</c:v>
                </c:pt>
                <c:pt idx="341">
                  <c:v>44392</c:v>
                </c:pt>
                <c:pt idx="342">
                  <c:v>44392.25</c:v>
                </c:pt>
                <c:pt idx="343">
                  <c:v>44392.5</c:v>
                </c:pt>
                <c:pt idx="344">
                  <c:v>44392.75</c:v>
                </c:pt>
                <c:pt idx="345">
                  <c:v>44393</c:v>
                </c:pt>
                <c:pt idx="346">
                  <c:v>44393.25</c:v>
                </c:pt>
                <c:pt idx="347">
                  <c:v>44393.5</c:v>
                </c:pt>
                <c:pt idx="348">
                  <c:v>44393.75</c:v>
                </c:pt>
                <c:pt idx="349">
                  <c:v>44394</c:v>
                </c:pt>
                <c:pt idx="350">
                  <c:v>44394.25</c:v>
                </c:pt>
                <c:pt idx="351">
                  <c:v>44394.5</c:v>
                </c:pt>
                <c:pt idx="352">
                  <c:v>44394.75</c:v>
                </c:pt>
                <c:pt idx="353">
                  <c:v>44395</c:v>
                </c:pt>
                <c:pt idx="354">
                  <c:v>44395.25</c:v>
                </c:pt>
                <c:pt idx="355">
                  <c:v>44395.5</c:v>
                </c:pt>
                <c:pt idx="356">
                  <c:v>44395.75</c:v>
                </c:pt>
                <c:pt idx="357">
                  <c:v>44396</c:v>
                </c:pt>
                <c:pt idx="358">
                  <c:v>44396.25</c:v>
                </c:pt>
                <c:pt idx="359">
                  <c:v>44396.5</c:v>
                </c:pt>
                <c:pt idx="360">
                  <c:v>44396.75</c:v>
                </c:pt>
                <c:pt idx="361">
                  <c:v>44397</c:v>
                </c:pt>
                <c:pt idx="362">
                  <c:v>44397.25</c:v>
                </c:pt>
                <c:pt idx="363">
                  <c:v>44397.5</c:v>
                </c:pt>
                <c:pt idx="364">
                  <c:v>44397.75</c:v>
                </c:pt>
                <c:pt idx="365">
                  <c:v>44398</c:v>
                </c:pt>
                <c:pt idx="366">
                  <c:v>44398.25</c:v>
                </c:pt>
                <c:pt idx="367">
                  <c:v>44398.5</c:v>
                </c:pt>
                <c:pt idx="368">
                  <c:v>44398.75</c:v>
                </c:pt>
                <c:pt idx="369">
                  <c:v>44399</c:v>
                </c:pt>
                <c:pt idx="370">
                  <c:v>44399.25</c:v>
                </c:pt>
                <c:pt idx="371">
                  <c:v>44399.5</c:v>
                </c:pt>
                <c:pt idx="372">
                  <c:v>44399.75</c:v>
                </c:pt>
                <c:pt idx="373">
                  <c:v>44400</c:v>
                </c:pt>
                <c:pt idx="374">
                  <c:v>44400.25</c:v>
                </c:pt>
                <c:pt idx="375">
                  <c:v>44400.5</c:v>
                </c:pt>
                <c:pt idx="376">
                  <c:v>44400.75</c:v>
                </c:pt>
                <c:pt idx="377">
                  <c:v>44401</c:v>
                </c:pt>
                <c:pt idx="378">
                  <c:v>44401.25</c:v>
                </c:pt>
                <c:pt idx="379">
                  <c:v>44401.5</c:v>
                </c:pt>
                <c:pt idx="380">
                  <c:v>44401.75</c:v>
                </c:pt>
                <c:pt idx="381">
                  <c:v>44402</c:v>
                </c:pt>
                <c:pt idx="382">
                  <c:v>44402.25</c:v>
                </c:pt>
                <c:pt idx="383">
                  <c:v>44402.5</c:v>
                </c:pt>
                <c:pt idx="384">
                  <c:v>44402.75</c:v>
                </c:pt>
                <c:pt idx="385">
                  <c:v>44403</c:v>
                </c:pt>
                <c:pt idx="386">
                  <c:v>44403.25</c:v>
                </c:pt>
                <c:pt idx="387">
                  <c:v>44403.5</c:v>
                </c:pt>
                <c:pt idx="388">
                  <c:v>44403.75</c:v>
                </c:pt>
                <c:pt idx="389">
                  <c:v>44404</c:v>
                </c:pt>
                <c:pt idx="390">
                  <c:v>44404.25</c:v>
                </c:pt>
                <c:pt idx="391">
                  <c:v>44404.5</c:v>
                </c:pt>
                <c:pt idx="392">
                  <c:v>44404.75</c:v>
                </c:pt>
                <c:pt idx="393">
                  <c:v>44405</c:v>
                </c:pt>
                <c:pt idx="394">
                  <c:v>44405.25</c:v>
                </c:pt>
                <c:pt idx="395">
                  <c:v>44405.5</c:v>
                </c:pt>
                <c:pt idx="396">
                  <c:v>44405.75</c:v>
                </c:pt>
                <c:pt idx="397">
                  <c:v>44406</c:v>
                </c:pt>
                <c:pt idx="398">
                  <c:v>44406.25</c:v>
                </c:pt>
                <c:pt idx="399">
                  <c:v>44406.5</c:v>
                </c:pt>
                <c:pt idx="400">
                  <c:v>44406.75</c:v>
                </c:pt>
                <c:pt idx="401">
                  <c:v>44407</c:v>
                </c:pt>
                <c:pt idx="402">
                  <c:v>44407.25</c:v>
                </c:pt>
                <c:pt idx="403">
                  <c:v>44407.5</c:v>
                </c:pt>
                <c:pt idx="404">
                  <c:v>44407.75</c:v>
                </c:pt>
                <c:pt idx="405">
                  <c:v>44408</c:v>
                </c:pt>
                <c:pt idx="406">
                  <c:v>44408.25</c:v>
                </c:pt>
                <c:pt idx="407">
                  <c:v>44408.5</c:v>
                </c:pt>
                <c:pt idx="408">
                  <c:v>44408.75</c:v>
                </c:pt>
                <c:pt idx="409">
                  <c:v>44409</c:v>
                </c:pt>
                <c:pt idx="410">
                  <c:v>44409.25</c:v>
                </c:pt>
                <c:pt idx="411">
                  <c:v>44409.5</c:v>
                </c:pt>
                <c:pt idx="412">
                  <c:v>44409.75</c:v>
                </c:pt>
                <c:pt idx="413">
                  <c:v>44410</c:v>
                </c:pt>
                <c:pt idx="414">
                  <c:v>44410.25</c:v>
                </c:pt>
                <c:pt idx="415">
                  <c:v>44410.5</c:v>
                </c:pt>
                <c:pt idx="416">
                  <c:v>44410.75</c:v>
                </c:pt>
                <c:pt idx="417">
                  <c:v>44411</c:v>
                </c:pt>
                <c:pt idx="418">
                  <c:v>44411.25</c:v>
                </c:pt>
                <c:pt idx="419">
                  <c:v>44411.5</c:v>
                </c:pt>
                <c:pt idx="420">
                  <c:v>44411.75</c:v>
                </c:pt>
                <c:pt idx="421">
                  <c:v>44412</c:v>
                </c:pt>
                <c:pt idx="422">
                  <c:v>44412.25</c:v>
                </c:pt>
                <c:pt idx="423">
                  <c:v>44412.5</c:v>
                </c:pt>
                <c:pt idx="424">
                  <c:v>44412.75</c:v>
                </c:pt>
                <c:pt idx="425">
                  <c:v>44413</c:v>
                </c:pt>
                <c:pt idx="426">
                  <c:v>44413.25</c:v>
                </c:pt>
                <c:pt idx="427">
                  <c:v>44413.5</c:v>
                </c:pt>
                <c:pt idx="428">
                  <c:v>44413.75</c:v>
                </c:pt>
                <c:pt idx="429">
                  <c:v>44414</c:v>
                </c:pt>
                <c:pt idx="430">
                  <c:v>44414.25</c:v>
                </c:pt>
                <c:pt idx="431">
                  <c:v>44414.5</c:v>
                </c:pt>
                <c:pt idx="432">
                  <c:v>44414.75</c:v>
                </c:pt>
                <c:pt idx="433">
                  <c:v>44415</c:v>
                </c:pt>
                <c:pt idx="434">
                  <c:v>44415.25</c:v>
                </c:pt>
                <c:pt idx="435">
                  <c:v>44415.5</c:v>
                </c:pt>
                <c:pt idx="436">
                  <c:v>44415.75</c:v>
                </c:pt>
                <c:pt idx="437">
                  <c:v>44416</c:v>
                </c:pt>
                <c:pt idx="438">
                  <c:v>44416.25</c:v>
                </c:pt>
                <c:pt idx="439">
                  <c:v>44416.5</c:v>
                </c:pt>
                <c:pt idx="440">
                  <c:v>44416.75</c:v>
                </c:pt>
                <c:pt idx="441">
                  <c:v>44417</c:v>
                </c:pt>
                <c:pt idx="442">
                  <c:v>44417.25</c:v>
                </c:pt>
                <c:pt idx="443">
                  <c:v>44417.5</c:v>
                </c:pt>
                <c:pt idx="444">
                  <c:v>44417.75</c:v>
                </c:pt>
                <c:pt idx="445">
                  <c:v>44418</c:v>
                </c:pt>
                <c:pt idx="446">
                  <c:v>44418.25</c:v>
                </c:pt>
                <c:pt idx="447">
                  <c:v>44418.5</c:v>
                </c:pt>
                <c:pt idx="448">
                  <c:v>44418.75</c:v>
                </c:pt>
                <c:pt idx="449">
                  <c:v>44419</c:v>
                </c:pt>
                <c:pt idx="450">
                  <c:v>44419.25</c:v>
                </c:pt>
                <c:pt idx="451">
                  <c:v>44419.5</c:v>
                </c:pt>
                <c:pt idx="452">
                  <c:v>44419.75</c:v>
                </c:pt>
                <c:pt idx="453">
                  <c:v>44420</c:v>
                </c:pt>
                <c:pt idx="454">
                  <c:v>44420.25</c:v>
                </c:pt>
                <c:pt idx="455">
                  <c:v>44420.5</c:v>
                </c:pt>
                <c:pt idx="456">
                  <c:v>44420.75</c:v>
                </c:pt>
                <c:pt idx="457">
                  <c:v>44421</c:v>
                </c:pt>
                <c:pt idx="458">
                  <c:v>44421.25</c:v>
                </c:pt>
                <c:pt idx="459">
                  <c:v>44421.5</c:v>
                </c:pt>
                <c:pt idx="460">
                  <c:v>44421.75</c:v>
                </c:pt>
                <c:pt idx="461">
                  <c:v>44422</c:v>
                </c:pt>
                <c:pt idx="462">
                  <c:v>44422.25</c:v>
                </c:pt>
                <c:pt idx="463">
                  <c:v>44422.5</c:v>
                </c:pt>
                <c:pt idx="464">
                  <c:v>44422.75</c:v>
                </c:pt>
                <c:pt idx="465">
                  <c:v>44423</c:v>
                </c:pt>
                <c:pt idx="466">
                  <c:v>44423.25</c:v>
                </c:pt>
                <c:pt idx="467">
                  <c:v>44423.5</c:v>
                </c:pt>
                <c:pt idx="468">
                  <c:v>44423.75</c:v>
                </c:pt>
                <c:pt idx="469">
                  <c:v>44424</c:v>
                </c:pt>
                <c:pt idx="470">
                  <c:v>44424.25</c:v>
                </c:pt>
                <c:pt idx="471">
                  <c:v>44424.5</c:v>
                </c:pt>
                <c:pt idx="472">
                  <c:v>44424.75</c:v>
                </c:pt>
                <c:pt idx="473">
                  <c:v>44425</c:v>
                </c:pt>
                <c:pt idx="474">
                  <c:v>44425.25</c:v>
                </c:pt>
                <c:pt idx="475">
                  <c:v>44425.5</c:v>
                </c:pt>
                <c:pt idx="476">
                  <c:v>44425.75</c:v>
                </c:pt>
                <c:pt idx="477">
                  <c:v>44426</c:v>
                </c:pt>
                <c:pt idx="478">
                  <c:v>44426.25</c:v>
                </c:pt>
                <c:pt idx="479">
                  <c:v>44426.5</c:v>
                </c:pt>
                <c:pt idx="480">
                  <c:v>44426.75</c:v>
                </c:pt>
                <c:pt idx="481">
                  <c:v>44427</c:v>
                </c:pt>
                <c:pt idx="482">
                  <c:v>44427.25</c:v>
                </c:pt>
                <c:pt idx="483">
                  <c:v>44427.5</c:v>
                </c:pt>
                <c:pt idx="484">
                  <c:v>44427.75</c:v>
                </c:pt>
                <c:pt idx="485">
                  <c:v>44428</c:v>
                </c:pt>
                <c:pt idx="486">
                  <c:v>44428.25</c:v>
                </c:pt>
                <c:pt idx="487">
                  <c:v>44428.5</c:v>
                </c:pt>
                <c:pt idx="488">
                  <c:v>44428.75</c:v>
                </c:pt>
                <c:pt idx="489">
                  <c:v>44429</c:v>
                </c:pt>
                <c:pt idx="490">
                  <c:v>44429.25</c:v>
                </c:pt>
                <c:pt idx="491">
                  <c:v>44429.5</c:v>
                </c:pt>
                <c:pt idx="492">
                  <c:v>44429.75</c:v>
                </c:pt>
                <c:pt idx="493">
                  <c:v>44430</c:v>
                </c:pt>
                <c:pt idx="494">
                  <c:v>44430.25</c:v>
                </c:pt>
                <c:pt idx="495">
                  <c:v>44430.5</c:v>
                </c:pt>
                <c:pt idx="496">
                  <c:v>44430.75</c:v>
                </c:pt>
                <c:pt idx="497">
                  <c:v>44431</c:v>
                </c:pt>
                <c:pt idx="498">
                  <c:v>44431.25</c:v>
                </c:pt>
                <c:pt idx="499">
                  <c:v>44431.5</c:v>
                </c:pt>
                <c:pt idx="500">
                  <c:v>44431.75</c:v>
                </c:pt>
                <c:pt idx="501">
                  <c:v>44432</c:v>
                </c:pt>
                <c:pt idx="502">
                  <c:v>44432.25</c:v>
                </c:pt>
                <c:pt idx="503">
                  <c:v>44432.5</c:v>
                </c:pt>
                <c:pt idx="504">
                  <c:v>44432.75</c:v>
                </c:pt>
                <c:pt idx="505">
                  <c:v>44433</c:v>
                </c:pt>
                <c:pt idx="506">
                  <c:v>44433.25</c:v>
                </c:pt>
                <c:pt idx="507">
                  <c:v>44433.5</c:v>
                </c:pt>
                <c:pt idx="508">
                  <c:v>44433.75</c:v>
                </c:pt>
                <c:pt idx="509">
                  <c:v>44434</c:v>
                </c:pt>
                <c:pt idx="510">
                  <c:v>44434.25</c:v>
                </c:pt>
                <c:pt idx="511">
                  <c:v>44434.5</c:v>
                </c:pt>
                <c:pt idx="512">
                  <c:v>44434.75</c:v>
                </c:pt>
                <c:pt idx="513">
                  <c:v>44435</c:v>
                </c:pt>
                <c:pt idx="514">
                  <c:v>44435.25</c:v>
                </c:pt>
                <c:pt idx="515">
                  <c:v>44435.5</c:v>
                </c:pt>
                <c:pt idx="516">
                  <c:v>44435.75</c:v>
                </c:pt>
                <c:pt idx="517">
                  <c:v>44436</c:v>
                </c:pt>
                <c:pt idx="518">
                  <c:v>44436.25</c:v>
                </c:pt>
                <c:pt idx="519">
                  <c:v>44436.5</c:v>
                </c:pt>
                <c:pt idx="520">
                  <c:v>44436.75</c:v>
                </c:pt>
                <c:pt idx="521">
                  <c:v>44437</c:v>
                </c:pt>
                <c:pt idx="522">
                  <c:v>44437.25</c:v>
                </c:pt>
                <c:pt idx="523">
                  <c:v>44437.5</c:v>
                </c:pt>
                <c:pt idx="524">
                  <c:v>44437.75</c:v>
                </c:pt>
                <c:pt idx="525">
                  <c:v>44438</c:v>
                </c:pt>
                <c:pt idx="526">
                  <c:v>44438.25</c:v>
                </c:pt>
                <c:pt idx="527">
                  <c:v>44438.5</c:v>
                </c:pt>
                <c:pt idx="528">
                  <c:v>44438.75</c:v>
                </c:pt>
                <c:pt idx="529">
                  <c:v>44439</c:v>
                </c:pt>
                <c:pt idx="530">
                  <c:v>44439.25</c:v>
                </c:pt>
                <c:pt idx="531">
                  <c:v>44439.5</c:v>
                </c:pt>
                <c:pt idx="532">
                  <c:v>44439.75</c:v>
                </c:pt>
                <c:pt idx="533">
                  <c:v>44440</c:v>
                </c:pt>
                <c:pt idx="534">
                  <c:v>44440.25</c:v>
                </c:pt>
                <c:pt idx="535">
                  <c:v>44440.5</c:v>
                </c:pt>
                <c:pt idx="536">
                  <c:v>44440.75</c:v>
                </c:pt>
                <c:pt idx="537">
                  <c:v>44441</c:v>
                </c:pt>
                <c:pt idx="538">
                  <c:v>44441.25</c:v>
                </c:pt>
                <c:pt idx="539">
                  <c:v>44441.5</c:v>
                </c:pt>
                <c:pt idx="540">
                  <c:v>44441.75</c:v>
                </c:pt>
                <c:pt idx="541">
                  <c:v>44442</c:v>
                </c:pt>
                <c:pt idx="542">
                  <c:v>44442.25</c:v>
                </c:pt>
                <c:pt idx="543">
                  <c:v>44442.5</c:v>
                </c:pt>
                <c:pt idx="544">
                  <c:v>44442.75</c:v>
                </c:pt>
                <c:pt idx="545">
                  <c:v>44443</c:v>
                </c:pt>
                <c:pt idx="546">
                  <c:v>44443.25</c:v>
                </c:pt>
                <c:pt idx="547">
                  <c:v>44443.5</c:v>
                </c:pt>
                <c:pt idx="548">
                  <c:v>44443.75</c:v>
                </c:pt>
                <c:pt idx="549">
                  <c:v>44444</c:v>
                </c:pt>
                <c:pt idx="550">
                  <c:v>44444.25</c:v>
                </c:pt>
                <c:pt idx="551">
                  <c:v>44444.5</c:v>
                </c:pt>
                <c:pt idx="552">
                  <c:v>44444.75</c:v>
                </c:pt>
                <c:pt idx="553">
                  <c:v>44445</c:v>
                </c:pt>
                <c:pt idx="554">
                  <c:v>44445.25</c:v>
                </c:pt>
                <c:pt idx="555">
                  <c:v>44445.5</c:v>
                </c:pt>
                <c:pt idx="556">
                  <c:v>44445.75</c:v>
                </c:pt>
                <c:pt idx="557">
                  <c:v>44446</c:v>
                </c:pt>
                <c:pt idx="558">
                  <c:v>44446.25</c:v>
                </c:pt>
                <c:pt idx="559">
                  <c:v>44446.5</c:v>
                </c:pt>
                <c:pt idx="560">
                  <c:v>44446.75</c:v>
                </c:pt>
                <c:pt idx="561">
                  <c:v>44447</c:v>
                </c:pt>
                <c:pt idx="562">
                  <c:v>44447.25</c:v>
                </c:pt>
                <c:pt idx="563">
                  <c:v>44447.5</c:v>
                </c:pt>
                <c:pt idx="564">
                  <c:v>44447.75</c:v>
                </c:pt>
                <c:pt idx="565">
                  <c:v>44448</c:v>
                </c:pt>
                <c:pt idx="566">
                  <c:v>44448.25</c:v>
                </c:pt>
                <c:pt idx="567">
                  <c:v>44448.5</c:v>
                </c:pt>
                <c:pt idx="568">
                  <c:v>44448.75</c:v>
                </c:pt>
                <c:pt idx="569">
                  <c:v>44449</c:v>
                </c:pt>
                <c:pt idx="570">
                  <c:v>44449.25</c:v>
                </c:pt>
                <c:pt idx="571">
                  <c:v>44449.5</c:v>
                </c:pt>
                <c:pt idx="572">
                  <c:v>44449.75</c:v>
                </c:pt>
                <c:pt idx="573">
                  <c:v>44450</c:v>
                </c:pt>
                <c:pt idx="574">
                  <c:v>44450.25</c:v>
                </c:pt>
                <c:pt idx="575">
                  <c:v>44450.5</c:v>
                </c:pt>
                <c:pt idx="576">
                  <c:v>44450.75</c:v>
                </c:pt>
                <c:pt idx="577">
                  <c:v>44451</c:v>
                </c:pt>
                <c:pt idx="578">
                  <c:v>44451.25</c:v>
                </c:pt>
                <c:pt idx="579">
                  <c:v>44451.5</c:v>
                </c:pt>
                <c:pt idx="580">
                  <c:v>44451.75</c:v>
                </c:pt>
                <c:pt idx="581">
                  <c:v>44452</c:v>
                </c:pt>
                <c:pt idx="582">
                  <c:v>44452.25</c:v>
                </c:pt>
                <c:pt idx="583">
                  <c:v>44452.5</c:v>
                </c:pt>
                <c:pt idx="584">
                  <c:v>44452.75</c:v>
                </c:pt>
                <c:pt idx="585">
                  <c:v>44453</c:v>
                </c:pt>
                <c:pt idx="586">
                  <c:v>44453.25</c:v>
                </c:pt>
                <c:pt idx="587">
                  <c:v>44453.5</c:v>
                </c:pt>
                <c:pt idx="588">
                  <c:v>44453.75</c:v>
                </c:pt>
                <c:pt idx="589">
                  <c:v>44454</c:v>
                </c:pt>
                <c:pt idx="590">
                  <c:v>44454.25</c:v>
                </c:pt>
                <c:pt idx="591">
                  <c:v>44454.5</c:v>
                </c:pt>
                <c:pt idx="592">
                  <c:v>44454.75</c:v>
                </c:pt>
                <c:pt idx="593">
                  <c:v>44455</c:v>
                </c:pt>
                <c:pt idx="594">
                  <c:v>44455.25</c:v>
                </c:pt>
                <c:pt idx="595">
                  <c:v>44455.5</c:v>
                </c:pt>
                <c:pt idx="596">
                  <c:v>44455.75</c:v>
                </c:pt>
                <c:pt idx="597">
                  <c:v>44456</c:v>
                </c:pt>
                <c:pt idx="598">
                  <c:v>44456.25</c:v>
                </c:pt>
                <c:pt idx="599">
                  <c:v>44456.5</c:v>
                </c:pt>
                <c:pt idx="600">
                  <c:v>44456.75</c:v>
                </c:pt>
                <c:pt idx="601">
                  <c:v>44457</c:v>
                </c:pt>
                <c:pt idx="602">
                  <c:v>44457.25</c:v>
                </c:pt>
                <c:pt idx="603">
                  <c:v>44457.5</c:v>
                </c:pt>
                <c:pt idx="604">
                  <c:v>44457.75</c:v>
                </c:pt>
                <c:pt idx="605">
                  <c:v>44458</c:v>
                </c:pt>
                <c:pt idx="606">
                  <c:v>44458.25</c:v>
                </c:pt>
                <c:pt idx="607">
                  <c:v>44458.5</c:v>
                </c:pt>
                <c:pt idx="608">
                  <c:v>44458.75</c:v>
                </c:pt>
                <c:pt idx="609">
                  <c:v>44459</c:v>
                </c:pt>
                <c:pt idx="610">
                  <c:v>44459.25</c:v>
                </c:pt>
                <c:pt idx="611">
                  <c:v>44459.5</c:v>
                </c:pt>
                <c:pt idx="612">
                  <c:v>44459.75</c:v>
                </c:pt>
                <c:pt idx="613">
                  <c:v>44460</c:v>
                </c:pt>
                <c:pt idx="614">
                  <c:v>44460.25</c:v>
                </c:pt>
                <c:pt idx="615">
                  <c:v>44460.5</c:v>
                </c:pt>
                <c:pt idx="616">
                  <c:v>44460.75</c:v>
                </c:pt>
                <c:pt idx="617">
                  <c:v>44461</c:v>
                </c:pt>
                <c:pt idx="618">
                  <c:v>44461.25</c:v>
                </c:pt>
                <c:pt idx="619">
                  <c:v>44461.5</c:v>
                </c:pt>
                <c:pt idx="620">
                  <c:v>44461.75</c:v>
                </c:pt>
                <c:pt idx="621">
                  <c:v>44462</c:v>
                </c:pt>
                <c:pt idx="622">
                  <c:v>44462.25</c:v>
                </c:pt>
                <c:pt idx="623">
                  <c:v>44462.5</c:v>
                </c:pt>
                <c:pt idx="624">
                  <c:v>44462.75</c:v>
                </c:pt>
                <c:pt idx="625">
                  <c:v>44463</c:v>
                </c:pt>
                <c:pt idx="626">
                  <c:v>44463.25</c:v>
                </c:pt>
                <c:pt idx="627">
                  <c:v>44463.5</c:v>
                </c:pt>
                <c:pt idx="628">
                  <c:v>44463.75</c:v>
                </c:pt>
                <c:pt idx="629">
                  <c:v>44464</c:v>
                </c:pt>
                <c:pt idx="630">
                  <c:v>44464.25</c:v>
                </c:pt>
                <c:pt idx="631">
                  <c:v>44464.5</c:v>
                </c:pt>
                <c:pt idx="632">
                  <c:v>44464.75</c:v>
                </c:pt>
                <c:pt idx="633">
                  <c:v>44465</c:v>
                </c:pt>
                <c:pt idx="634">
                  <c:v>44465.25</c:v>
                </c:pt>
                <c:pt idx="635">
                  <c:v>44465.5</c:v>
                </c:pt>
                <c:pt idx="636">
                  <c:v>44465.75</c:v>
                </c:pt>
                <c:pt idx="637">
                  <c:v>44466</c:v>
                </c:pt>
                <c:pt idx="638">
                  <c:v>44466.25</c:v>
                </c:pt>
                <c:pt idx="639">
                  <c:v>44466.5</c:v>
                </c:pt>
                <c:pt idx="640">
                  <c:v>44466.75</c:v>
                </c:pt>
                <c:pt idx="641">
                  <c:v>44467</c:v>
                </c:pt>
                <c:pt idx="642">
                  <c:v>44467.25</c:v>
                </c:pt>
                <c:pt idx="643">
                  <c:v>44467.5</c:v>
                </c:pt>
                <c:pt idx="644">
                  <c:v>44467.75</c:v>
                </c:pt>
                <c:pt idx="645">
                  <c:v>44468</c:v>
                </c:pt>
                <c:pt idx="646">
                  <c:v>44468.25</c:v>
                </c:pt>
                <c:pt idx="647">
                  <c:v>44468.5</c:v>
                </c:pt>
                <c:pt idx="648">
                  <c:v>44468.75</c:v>
                </c:pt>
                <c:pt idx="649">
                  <c:v>44469</c:v>
                </c:pt>
                <c:pt idx="650">
                  <c:v>44469.25</c:v>
                </c:pt>
                <c:pt idx="651">
                  <c:v>44469.5</c:v>
                </c:pt>
                <c:pt idx="652">
                  <c:v>44469.75</c:v>
                </c:pt>
                <c:pt idx="653">
                  <c:v>44470</c:v>
                </c:pt>
                <c:pt idx="654">
                  <c:v>44470.25</c:v>
                </c:pt>
                <c:pt idx="655">
                  <c:v>44470.5</c:v>
                </c:pt>
                <c:pt idx="656">
                  <c:v>44470.75</c:v>
                </c:pt>
                <c:pt idx="657">
                  <c:v>44471</c:v>
                </c:pt>
                <c:pt idx="658">
                  <c:v>44471.25</c:v>
                </c:pt>
                <c:pt idx="659">
                  <c:v>44471.5</c:v>
                </c:pt>
                <c:pt idx="660">
                  <c:v>44471.75</c:v>
                </c:pt>
                <c:pt idx="661">
                  <c:v>44472</c:v>
                </c:pt>
                <c:pt idx="662">
                  <c:v>44472.25</c:v>
                </c:pt>
                <c:pt idx="663">
                  <c:v>44472.5</c:v>
                </c:pt>
                <c:pt idx="664">
                  <c:v>44472.75</c:v>
                </c:pt>
                <c:pt idx="665">
                  <c:v>44473</c:v>
                </c:pt>
                <c:pt idx="666">
                  <c:v>44473.25</c:v>
                </c:pt>
                <c:pt idx="667">
                  <c:v>44473.5</c:v>
                </c:pt>
                <c:pt idx="668">
                  <c:v>44473.75</c:v>
                </c:pt>
                <c:pt idx="669">
                  <c:v>44474</c:v>
                </c:pt>
                <c:pt idx="670">
                  <c:v>44474.25</c:v>
                </c:pt>
                <c:pt idx="671">
                  <c:v>44474.5</c:v>
                </c:pt>
                <c:pt idx="672">
                  <c:v>44474.75</c:v>
                </c:pt>
                <c:pt idx="673">
                  <c:v>44475</c:v>
                </c:pt>
                <c:pt idx="674">
                  <c:v>44475.25</c:v>
                </c:pt>
                <c:pt idx="675">
                  <c:v>44475.5</c:v>
                </c:pt>
                <c:pt idx="676">
                  <c:v>44475.75</c:v>
                </c:pt>
                <c:pt idx="677">
                  <c:v>44476</c:v>
                </c:pt>
                <c:pt idx="678">
                  <c:v>44476.25</c:v>
                </c:pt>
                <c:pt idx="679">
                  <c:v>44476.5</c:v>
                </c:pt>
                <c:pt idx="680">
                  <c:v>44476.75</c:v>
                </c:pt>
                <c:pt idx="681">
                  <c:v>44477</c:v>
                </c:pt>
                <c:pt idx="682">
                  <c:v>44477.25</c:v>
                </c:pt>
                <c:pt idx="683">
                  <c:v>44477.5</c:v>
                </c:pt>
                <c:pt idx="684">
                  <c:v>44477.75</c:v>
                </c:pt>
                <c:pt idx="685">
                  <c:v>44478</c:v>
                </c:pt>
                <c:pt idx="686">
                  <c:v>44478.25</c:v>
                </c:pt>
                <c:pt idx="687">
                  <c:v>44478.5</c:v>
                </c:pt>
                <c:pt idx="688">
                  <c:v>44478.75</c:v>
                </c:pt>
                <c:pt idx="689">
                  <c:v>44479</c:v>
                </c:pt>
                <c:pt idx="690">
                  <c:v>44479.25</c:v>
                </c:pt>
                <c:pt idx="691">
                  <c:v>44479.5</c:v>
                </c:pt>
                <c:pt idx="692">
                  <c:v>44479.75</c:v>
                </c:pt>
                <c:pt idx="693">
                  <c:v>44480</c:v>
                </c:pt>
                <c:pt idx="694">
                  <c:v>44480.25</c:v>
                </c:pt>
                <c:pt idx="695">
                  <c:v>44480.5</c:v>
                </c:pt>
                <c:pt idx="696">
                  <c:v>44480.75</c:v>
                </c:pt>
                <c:pt idx="697">
                  <c:v>44481</c:v>
                </c:pt>
                <c:pt idx="698">
                  <c:v>44481.25</c:v>
                </c:pt>
                <c:pt idx="699">
                  <c:v>44481.5</c:v>
                </c:pt>
                <c:pt idx="700">
                  <c:v>44481.75</c:v>
                </c:pt>
                <c:pt idx="701">
                  <c:v>44482</c:v>
                </c:pt>
                <c:pt idx="702">
                  <c:v>44482.25</c:v>
                </c:pt>
                <c:pt idx="703">
                  <c:v>44482.5</c:v>
                </c:pt>
                <c:pt idx="704">
                  <c:v>44482.75</c:v>
                </c:pt>
                <c:pt idx="705">
                  <c:v>44483</c:v>
                </c:pt>
                <c:pt idx="706">
                  <c:v>44483.25</c:v>
                </c:pt>
                <c:pt idx="707">
                  <c:v>44483.5</c:v>
                </c:pt>
                <c:pt idx="708">
                  <c:v>44483.75</c:v>
                </c:pt>
                <c:pt idx="709">
                  <c:v>44484</c:v>
                </c:pt>
                <c:pt idx="710">
                  <c:v>44484.25</c:v>
                </c:pt>
                <c:pt idx="711">
                  <c:v>44484.5</c:v>
                </c:pt>
                <c:pt idx="712">
                  <c:v>44484.75</c:v>
                </c:pt>
                <c:pt idx="713">
                  <c:v>44485</c:v>
                </c:pt>
                <c:pt idx="714">
                  <c:v>44485.25</c:v>
                </c:pt>
                <c:pt idx="715">
                  <c:v>44485.5</c:v>
                </c:pt>
                <c:pt idx="716">
                  <c:v>44485.75</c:v>
                </c:pt>
                <c:pt idx="717">
                  <c:v>44486</c:v>
                </c:pt>
                <c:pt idx="718">
                  <c:v>44486.25</c:v>
                </c:pt>
                <c:pt idx="719">
                  <c:v>44486.5</c:v>
                </c:pt>
                <c:pt idx="720">
                  <c:v>44486.75</c:v>
                </c:pt>
                <c:pt idx="721">
                  <c:v>44487</c:v>
                </c:pt>
                <c:pt idx="722">
                  <c:v>44487.25</c:v>
                </c:pt>
                <c:pt idx="723">
                  <c:v>44487.5</c:v>
                </c:pt>
                <c:pt idx="724">
                  <c:v>44487.75</c:v>
                </c:pt>
                <c:pt idx="725">
                  <c:v>44488</c:v>
                </c:pt>
                <c:pt idx="726">
                  <c:v>44488.25</c:v>
                </c:pt>
                <c:pt idx="727">
                  <c:v>44488.5</c:v>
                </c:pt>
                <c:pt idx="728">
                  <c:v>44488.75</c:v>
                </c:pt>
                <c:pt idx="729">
                  <c:v>44489</c:v>
                </c:pt>
                <c:pt idx="730">
                  <c:v>44489.25</c:v>
                </c:pt>
                <c:pt idx="731">
                  <c:v>44489.5</c:v>
                </c:pt>
                <c:pt idx="732">
                  <c:v>44489.75</c:v>
                </c:pt>
                <c:pt idx="733">
                  <c:v>44490</c:v>
                </c:pt>
                <c:pt idx="734">
                  <c:v>44490.25</c:v>
                </c:pt>
                <c:pt idx="735">
                  <c:v>44490.5</c:v>
                </c:pt>
                <c:pt idx="736">
                  <c:v>44490.75</c:v>
                </c:pt>
                <c:pt idx="737">
                  <c:v>44491</c:v>
                </c:pt>
                <c:pt idx="738">
                  <c:v>44491.25</c:v>
                </c:pt>
                <c:pt idx="739">
                  <c:v>44491.5</c:v>
                </c:pt>
                <c:pt idx="740">
                  <c:v>44491.75</c:v>
                </c:pt>
                <c:pt idx="741">
                  <c:v>44492</c:v>
                </c:pt>
                <c:pt idx="742">
                  <c:v>44492.25</c:v>
                </c:pt>
                <c:pt idx="743">
                  <c:v>44492.5</c:v>
                </c:pt>
                <c:pt idx="744">
                  <c:v>44492.75</c:v>
                </c:pt>
                <c:pt idx="745">
                  <c:v>44493</c:v>
                </c:pt>
                <c:pt idx="746">
                  <c:v>44493.25</c:v>
                </c:pt>
                <c:pt idx="747">
                  <c:v>44493.5</c:v>
                </c:pt>
                <c:pt idx="748">
                  <c:v>44493.75</c:v>
                </c:pt>
                <c:pt idx="749">
                  <c:v>44494</c:v>
                </c:pt>
                <c:pt idx="750">
                  <c:v>44494.25</c:v>
                </c:pt>
                <c:pt idx="751">
                  <c:v>44494.5</c:v>
                </c:pt>
                <c:pt idx="752">
                  <c:v>44494.75</c:v>
                </c:pt>
                <c:pt idx="753">
                  <c:v>44495</c:v>
                </c:pt>
                <c:pt idx="754">
                  <c:v>44495.25</c:v>
                </c:pt>
                <c:pt idx="755">
                  <c:v>44495.5</c:v>
                </c:pt>
                <c:pt idx="756">
                  <c:v>44495.75</c:v>
                </c:pt>
                <c:pt idx="757">
                  <c:v>44496</c:v>
                </c:pt>
                <c:pt idx="758">
                  <c:v>44496.25</c:v>
                </c:pt>
                <c:pt idx="759">
                  <c:v>44496.5</c:v>
                </c:pt>
                <c:pt idx="760">
                  <c:v>44496.75</c:v>
                </c:pt>
                <c:pt idx="761">
                  <c:v>44497</c:v>
                </c:pt>
                <c:pt idx="762">
                  <c:v>44497.25</c:v>
                </c:pt>
                <c:pt idx="763">
                  <c:v>44497.5</c:v>
                </c:pt>
                <c:pt idx="764">
                  <c:v>44497.75</c:v>
                </c:pt>
                <c:pt idx="765">
                  <c:v>44498</c:v>
                </c:pt>
                <c:pt idx="766">
                  <c:v>44498.25</c:v>
                </c:pt>
                <c:pt idx="767">
                  <c:v>44498.5</c:v>
                </c:pt>
                <c:pt idx="768">
                  <c:v>44498.75</c:v>
                </c:pt>
                <c:pt idx="769">
                  <c:v>44499</c:v>
                </c:pt>
                <c:pt idx="770">
                  <c:v>44499.25</c:v>
                </c:pt>
                <c:pt idx="771">
                  <c:v>44499.5</c:v>
                </c:pt>
                <c:pt idx="772">
                  <c:v>44499.75</c:v>
                </c:pt>
                <c:pt idx="773">
                  <c:v>44500</c:v>
                </c:pt>
                <c:pt idx="774">
                  <c:v>44500.25</c:v>
                </c:pt>
                <c:pt idx="775">
                  <c:v>44500.5</c:v>
                </c:pt>
                <c:pt idx="776">
                  <c:v>44500.75</c:v>
                </c:pt>
                <c:pt idx="777">
                  <c:v>44501</c:v>
                </c:pt>
                <c:pt idx="778">
                  <c:v>44501.25</c:v>
                </c:pt>
                <c:pt idx="779">
                  <c:v>44501.5</c:v>
                </c:pt>
                <c:pt idx="780">
                  <c:v>44501.75</c:v>
                </c:pt>
                <c:pt idx="781">
                  <c:v>44502</c:v>
                </c:pt>
                <c:pt idx="782">
                  <c:v>44502.25</c:v>
                </c:pt>
              </c:numCache>
              <c:extLst xmlns:c15="http://schemas.microsoft.com/office/drawing/2012/chart"/>
            </c:numRef>
          </c:xVal>
          <c:yVal>
            <c:numRef>
              <c:f>'2'!$I$2:$I$5000</c:f>
              <c:numCache>
                <c:formatCode>0.00</c:formatCode>
                <c:ptCount val="4999"/>
                <c:pt idx="0">
                  <c:v>1724.1999999999998</c:v>
                </c:pt>
                <c:pt idx="1">
                  <c:v>1724.1243700787284</c:v>
                </c:pt>
                <c:pt idx="2">
                  <c:v>1724.0528477690175</c:v>
                </c:pt>
                <c:pt idx="3">
                  <c:v>1724.1696456692794</c:v>
                </c:pt>
                <c:pt idx="4">
                  <c:v>1724.1857217847648</c:v>
                </c:pt>
                <c:pt idx="5">
                  <c:v>1724.1460236220355</c:v>
                </c:pt>
                <c:pt idx="6">
                  <c:v>1724.1161679789909</c:v>
                </c:pt>
                <c:pt idx="7">
                  <c:v>1724.2054068241348</c:v>
                </c:pt>
                <c:pt idx="8">
                  <c:v>1724.189658792639</c:v>
                </c:pt>
                <c:pt idx="9">
                  <c:v>1724.1653805774158</c:v>
                </c:pt>
                <c:pt idx="10">
                  <c:v>1724.162099737521</c:v>
                </c:pt>
                <c:pt idx="11">
                  <c:v>1724.1860498687545</c:v>
                </c:pt>
                <c:pt idx="12">
                  <c:v>1724.1893307086493</c:v>
                </c:pt>
                <c:pt idx="13">
                  <c:v>1724.1411023621929</c:v>
                </c:pt>
                <c:pt idx="14">
                  <c:v>1724.1132152230855</c:v>
                </c:pt>
                <c:pt idx="15">
                  <c:v>1724.1775196850274</c:v>
                </c:pt>
                <c:pt idx="16">
                  <c:v>1724.1867060367333</c:v>
                </c:pt>
                <c:pt idx="17">
                  <c:v>1724.091889763768</c:v>
                </c:pt>
                <c:pt idx="18">
                  <c:v>1724.1289632545813</c:v>
                </c:pt>
                <c:pt idx="19">
                  <c:v>1724.1660367453949</c:v>
                </c:pt>
                <c:pt idx="20">
                  <c:v>1724.2067191600929</c:v>
                </c:pt>
                <c:pt idx="21">
                  <c:v>1724.1788320209855</c:v>
                </c:pt>
                <c:pt idx="22">
                  <c:v>1724.1545538057624</c:v>
                </c:pt>
                <c:pt idx="23">
                  <c:v>1724.2264041994629</c:v>
                </c:pt>
                <c:pt idx="24">
                  <c:v>1724.2329658792528</c:v>
                </c:pt>
                <c:pt idx="25">
                  <c:v>1724.1778477690168</c:v>
                </c:pt>
                <c:pt idx="26">
                  <c:v>1724.1785039369959</c:v>
                </c:pt>
                <c:pt idx="27">
                  <c:v>1724.1857217847648</c:v>
                </c:pt>
                <c:pt idx="28">
                  <c:v>1724.1995013123239</c:v>
                </c:pt>
                <c:pt idx="29">
                  <c:v>1724.1886745406705</c:v>
                </c:pt>
                <c:pt idx="30">
                  <c:v>1724.169973753269</c:v>
                </c:pt>
                <c:pt idx="31">
                  <c:v>1724.2178740157358</c:v>
                </c:pt>
                <c:pt idx="32">
                  <c:v>1724.2434645669168</c:v>
                </c:pt>
                <c:pt idx="33">
                  <c:v>1724.1725984251848</c:v>
                </c:pt>
                <c:pt idx="34">
                  <c:v>1724.189658792639</c:v>
                </c:pt>
                <c:pt idx="35">
                  <c:v>1724.2142650918513</c:v>
                </c:pt>
                <c:pt idx="36">
                  <c:v>1724.2116404199353</c:v>
                </c:pt>
                <c:pt idx="37">
                  <c:v>1724.1857217847648</c:v>
                </c:pt>
                <c:pt idx="38">
                  <c:v>1724.1561942257099</c:v>
                </c:pt>
                <c:pt idx="39">
                  <c:v>1724.2159055117988</c:v>
                </c:pt>
                <c:pt idx="40">
                  <c:v>1724.2254199474944</c:v>
                </c:pt>
                <c:pt idx="41">
                  <c:v>1724.1778477690168</c:v>
                </c:pt>
                <c:pt idx="42">
                  <c:v>1724.1735826771535</c:v>
                </c:pt>
                <c:pt idx="43">
                  <c:v>1724.2273884514314</c:v>
                </c:pt>
                <c:pt idx="44">
                  <c:v>1724.2208267716414</c:v>
                </c:pt>
                <c:pt idx="45">
                  <c:v>1724.1676771653424</c:v>
                </c:pt>
                <c:pt idx="46">
                  <c:v>1724.1834251968385</c:v>
                </c:pt>
                <c:pt idx="47">
                  <c:v>1724.2136089238725</c:v>
                </c:pt>
                <c:pt idx="48">
                  <c:v>1724.1955643044498</c:v>
                </c:pt>
                <c:pt idx="49">
                  <c:v>1724.1660367453949</c:v>
                </c:pt>
                <c:pt idx="50">
                  <c:v>1724.1512729658673</c:v>
                </c:pt>
                <c:pt idx="51">
                  <c:v>1724.1545538057624</c:v>
                </c:pt>
                <c:pt idx="52">
                  <c:v>1724.1640682414579</c:v>
                </c:pt>
                <c:pt idx="53">
                  <c:v>1724.1132152230855</c:v>
                </c:pt>
                <c:pt idx="54">
                  <c:v>1724.0728608923769</c:v>
                </c:pt>
                <c:pt idx="55">
                  <c:v>1724.1358530183609</c:v>
                </c:pt>
                <c:pt idx="56">
                  <c:v>1724.1473359579934</c:v>
                </c:pt>
                <c:pt idx="57">
                  <c:v>1724.0558005249229</c:v>
                </c:pt>
                <c:pt idx="58">
                  <c:v>1724.0410367453953</c:v>
                </c:pt>
                <c:pt idx="59">
                  <c:v>1724.1161679789909</c:v>
                </c:pt>
                <c:pt idx="60">
                  <c:v>1724.139790026235</c:v>
                </c:pt>
                <c:pt idx="61">
                  <c:v>1724.1099343831904</c:v>
                </c:pt>
                <c:pt idx="62">
                  <c:v>1724.1004199474949</c:v>
                </c:pt>
                <c:pt idx="63">
                  <c:v>1724.171942257206</c:v>
                </c:pt>
                <c:pt idx="64">
                  <c:v>1724.1742388451323</c:v>
                </c:pt>
                <c:pt idx="65">
                  <c:v>1724.1486482939515</c:v>
                </c:pt>
                <c:pt idx="66">
                  <c:v>1724.0790944881774</c:v>
                </c:pt>
                <c:pt idx="67">
                  <c:v>1724.1624278215104</c:v>
                </c:pt>
                <c:pt idx="68">
                  <c:v>1724.1748950131114</c:v>
                </c:pt>
                <c:pt idx="69">
                  <c:v>1724.0889370078623</c:v>
                </c:pt>
                <c:pt idx="70">
                  <c:v>1724.0941863516944</c:v>
                </c:pt>
                <c:pt idx="71">
                  <c:v>1724.1532414698045</c:v>
                </c:pt>
                <c:pt idx="72">
                  <c:v>1724.1368372703294</c:v>
                </c:pt>
                <c:pt idx="73">
                  <c:v>1724.0981233595685</c:v>
                </c:pt>
                <c:pt idx="74">
                  <c:v>1724.0925459317468</c:v>
                </c:pt>
                <c:pt idx="75">
                  <c:v>1724.1529133858148</c:v>
                </c:pt>
                <c:pt idx="76">
                  <c:v>1724.1384776902769</c:v>
                </c:pt>
                <c:pt idx="77">
                  <c:v>1724.1053412073375</c:v>
                </c:pt>
                <c:pt idx="78">
                  <c:v>1724.0754855642929</c:v>
                </c:pt>
                <c:pt idx="79">
                  <c:v>1724.139790026235</c:v>
                </c:pt>
                <c:pt idx="80">
                  <c:v>1724.137165354319</c:v>
                </c:pt>
                <c:pt idx="81">
                  <c:v>1724.0266010498574</c:v>
                </c:pt>
                <c:pt idx="82">
                  <c:v>1723.9983858267603</c:v>
                </c:pt>
                <c:pt idx="83">
                  <c:v>1724.1289632545813</c:v>
                </c:pt>
                <c:pt idx="84">
                  <c:v>1724.131916010487</c:v>
                </c:pt>
                <c:pt idx="85">
                  <c:v>1724.0377559055005</c:v>
                </c:pt>
                <c:pt idx="86">
                  <c:v>1724.0544881889648</c:v>
                </c:pt>
                <c:pt idx="87">
                  <c:v>1724.1237139107493</c:v>
                </c:pt>
                <c:pt idx="88">
                  <c:v>1724.124698162718</c:v>
                </c:pt>
                <c:pt idx="89">
                  <c:v>1724.074173228335</c:v>
                </c:pt>
                <c:pt idx="90">
                  <c:v>1724.0640026246604</c:v>
                </c:pt>
                <c:pt idx="91">
                  <c:v>1724.1020603674424</c:v>
                </c:pt>
                <c:pt idx="92">
                  <c:v>1724.1059973753163</c:v>
                </c:pt>
                <c:pt idx="93">
                  <c:v>1724.0594094488074</c:v>
                </c:pt>
                <c:pt idx="94">
                  <c:v>1724.0738451443453</c:v>
                </c:pt>
                <c:pt idx="95">
                  <c:v>1724.1253543306968</c:v>
                </c:pt>
                <c:pt idx="96">
                  <c:v>1724.1315879264973</c:v>
                </c:pt>
                <c:pt idx="97">
                  <c:v>1724.1158398950015</c:v>
                </c:pt>
                <c:pt idx="98">
                  <c:v>1724.0925459317468</c:v>
                </c:pt>
                <c:pt idx="99">
                  <c:v>1724.1565223096993</c:v>
                </c:pt>
                <c:pt idx="100">
                  <c:v>1724.154881889752</c:v>
                </c:pt>
                <c:pt idx="101">
                  <c:v>1724.0941863516944</c:v>
                </c:pt>
                <c:pt idx="102">
                  <c:v>1724.0941863516944</c:v>
                </c:pt>
                <c:pt idx="103">
                  <c:v>1724.1493044619303</c:v>
                </c:pt>
                <c:pt idx="104">
                  <c:v>1724.1361811023503</c:v>
                </c:pt>
                <c:pt idx="105">
                  <c:v>1724.0951706036628</c:v>
                </c:pt>
                <c:pt idx="106">
                  <c:v>1724.0692519684924</c:v>
                </c:pt>
                <c:pt idx="107">
                  <c:v>1724.1456955380459</c:v>
                </c:pt>
                <c:pt idx="108">
                  <c:v>1724.1381496062875</c:v>
                </c:pt>
                <c:pt idx="109">
                  <c:v>1724.0915616797784</c:v>
                </c:pt>
                <c:pt idx="110">
                  <c:v>1724.0932020997259</c:v>
                </c:pt>
                <c:pt idx="111">
                  <c:v>1724.1201049868648</c:v>
                </c:pt>
                <c:pt idx="112">
                  <c:v>1724.1171522309594</c:v>
                </c:pt>
                <c:pt idx="113">
                  <c:v>1724.1076377952638</c:v>
                </c:pt>
                <c:pt idx="114">
                  <c:v>1724.0997637795158</c:v>
                </c:pt>
                <c:pt idx="115">
                  <c:v>1724.122073490802</c:v>
                </c:pt>
                <c:pt idx="116">
                  <c:v>1724.1276509186234</c:v>
                </c:pt>
                <c:pt idx="117">
                  <c:v>1724.1214173228229</c:v>
                </c:pt>
                <c:pt idx="118">
                  <c:v>1724.1122309711168</c:v>
                </c:pt>
                <c:pt idx="119">
                  <c:v>1724.1473359579934</c:v>
                </c:pt>
                <c:pt idx="120">
                  <c:v>1724.1358530183609</c:v>
                </c:pt>
                <c:pt idx="121">
                  <c:v>1724.1178083989385</c:v>
                </c:pt>
                <c:pt idx="122">
                  <c:v>1724.1161679789909</c:v>
                </c:pt>
                <c:pt idx="123">
                  <c:v>1724.1368372703294</c:v>
                </c:pt>
                <c:pt idx="124">
                  <c:v>1724.1335564304345</c:v>
                </c:pt>
                <c:pt idx="125">
                  <c:v>1724.1151837270224</c:v>
                </c:pt>
                <c:pt idx="126">
                  <c:v>1724.1086220472323</c:v>
                </c:pt>
                <c:pt idx="127">
                  <c:v>1724.1224015747914</c:v>
                </c:pt>
                <c:pt idx="128">
                  <c:v>1724.1178083989385</c:v>
                </c:pt>
                <c:pt idx="129">
                  <c:v>1724.094514435684</c:v>
                </c:pt>
                <c:pt idx="130">
                  <c:v>1724.0774540682298</c:v>
                </c:pt>
                <c:pt idx="131">
                  <c:v>1724.11682414697</c:v>
                </c:pt>
                <c:pt idx="132">
                  <c:v>1724.1158398950015</c:v>
                </c:pt>
                <c:pt idx="133">
                  <c:v>1724.0971391075998</c:v>
                </c:pt>
                <c:pt idx="134">
                  <c:v>1724.0699081364714</c:v>
                </c:pt>
                <c:pt idx="135">
                  <c:v>1724.079422572167</c:v>
                </c:pt>
                <c:pt idx="136">
                  <c:v>1724.066299212587</c:v>
                </c:pt>
                <c:pt idx="137">
                  <c:v>1724.0751574803035</c:v>
                </c:pt>
                <c:pt idx="138">
                  <c:v>1724.0623622047128</c:v>
                </c:pt>
                <c:pt idx="139">
                  <c:v>1724.0649868766288</c:v>
                </c:pt>
                <c:pt idx="140">
                  <c:v>1724.0046194225608</c:v>
                </c:pt>
                <c:pt idx="141">
                  <c:v>1723.9980577427709</c:v>
                </c:pt>
                <c:pt idx="142">
                  <c:v>1723.9767322834534</c:v>
                </c:pt>
                <c:pt idx="143">
                  <c:v>1724</c:v>
                </c:pt>
                <c:pt idx="144">
                  <c:v>1723.9842782152118</c:v>
                </c:pt>
                <c:pt idx="145">
                  <c:v>1723.9619685039258</c:v>
                </c:pt>
                <c:pt idx="146">
                  <c:v>1723.983622047233</c:v>
                </c:pt>
                <c:pt idx="147">
                  <c:v>1724.049238845133</c:v>
                </c:pt>
                <c:pt idx="148">
                  <c:v>1724.0656430446079</c:v>
                </c:pt>
                <c:pt idx="149">
                  <c:v>1724.0407086614059</c:v>
                </c:pt>
                <c:pt idx="150">
                  <c:v>1724.0370997375214</c:v>
                </c:pt>
                <c:pt idx="151">
                  <c:v>1724.0800787401458</c:v>
                </c:pt>
                <c:pt idx="152">
                  <c:v>1724.0889370078623</c:v>
                </c:pt>
                <c:pt idx="153">
                  <c:v>1724.0151181102249</c:v>
                </c:pt>
                <c:pt idx="154">
                  <c:v>1724.0105249343719</c:v>
                </c:pt>
                <c:pt idx="155">
                  <c:v>1724.0725328083875</c:v>
                </c:pt>
                <c:pt idx="156">
                  <c:v>1724.0685958005133</c:v>
                </c:pt>
                <c:pt idx="157">
                  <c:v>1724.0525196850278</c:v>
                </c:pt>
                <c:pt idx="158">
                  <c:v>1724.0430052493325</c:v>
                </c:pt>
                <c:pt idx="159">
                  <c:v>1724.0764698162614</c:v>
                </c:pt>
                <c:pt idx="160">
                  <c:v>1724.0702362204609</c:v>
                </c:pt>
                <c:pt idx="161">
                  <c:v>1724.041364829385</c:v>
                </c:pt>
                <c:pt idx="162">
                  <c:v>1724.034146981616</c:v>
                </c:pt>
                <c:pt idx="163">
                  <c:v>1724.068923884503</c:v>
                </c:pt>
                <c:pt idx="164">
                  <c:v>1724.0571128608808</c:v>
                </c:pt>
                <c:pt idx="165">
                  <c:v>1723.9941207348968</c:v>
                </c:pt>
                <c:pt idx="166">
                  <c:v>1723.973779527548</c:v>
                </c:pt>
                <c:pt idx="167">
                  <c:v>1724.0567847768914</c:v>
                </c:pt>
                <c:pt idx="168">
                  <c:v>1724.0489107611434</c:v>
                </c:pt>
                <c:pt idx="169">
                  <c:v>1724.0151181102249</c:v>
                </c:pt>
                <c:pt idx="170">
                  <c:v>1724.0154461942143</c:v>
                </c:pt>
                <c:pt idx="171">
                  <c:v>1724.026272965868</c:v>
                </c:pt>
                <c:pt idx="172">
                  <c:v>1724.0088845144244</c:v>
                </c:pt>
                <c:pt idx="173">
                  <c:v>1723.9944488188864</c:v>
                </c:pt>
                <c:pt idx="174">
                  <c:v>1723.9773884514325</c:v>
                </c:pt>
                <c:pt idx="175">
                  <c:v>1723.9964173228234</c:v>
                </c:pt>
                <c:pt idx="176">
                  <c:v>1723.9449081364719</c:v>
                </c:pt>
                <c:pt idx="177">
                  <c:v>1723.94622047243</c:v>
                </c:pt>
                <c:pt idx="178">
                  <c:v>1723.9563910761044</c:v>
                </c:pt>
                <c:pt idx="179">
                  <c:v>1723.9655774278103</c:v>
                </c:pt>
                <c:pt idx="180">
                  <c:v>1723.8815879264985</c:v>
                </c:pt>
                <c:pt idx="181">
                  <c:v>1723.8897900262359</c:v>
                </c:pt>
                <c:pt idx="182">
                  <c:v>1723.8897900262359</c:v>
                </c:pt>
                <c:pt idx="183">
                  <c:v>1723.8162992125879</c:v>
                </c:pt>
                <c:pt idx="184">
                  <c:v>1723.6643963254494</c:v>
                </c:pt>
                <c:pt idx="185">
                  <c:v>1723.7647900262364</c:v>
                </c:pt>
                <c:pt idx="186">
                  <c:v>1723.7943175852913</c:v>
                </c:pt>
                <c:pt idx="187">
                  <c:v>1723.6329002624575</c:v>
                </c:pt>
                <c:pt idx="188">
                  <c:v>1723.5288976377858</c:v>
                </c:pt>
                <c:pt idx="189">
                  <c:v>1723.6893307086514</c:v>
                </c:pt>
                <c:pt idx="190">
                  <c:v>1723.7355905511708</c:v>
                </c:pt>
                <c:pt idx="191">
                  <c:v>1723.6607874015649</c:v>
                </c:pt>
                <c:pt idx="192">
                  <c:v>1723.500682414689</c:v>
                </c:pt>
                <c:pt idx="193">
                  <c:v>1723.6260104986779</c:v>
                </c:pt>
                <c:pt idx="194">
                  <c:v>1723.6735826771553</c:v>
                </c:pt>
                <c:pt idx="195">
                  <c:v>1723.6066535432974</c:v>
                </c:pt>
                <c:pt idx="196">
                  <c:v>1723.4435958005158</c:v>
                </c:pt>
                <c:pt idx="197">
                  <c:v>1723.5633464566833</c:v>
                </c:pt>
                <c:pt idx="198">
                  <c:v>1723.6109186351609</c:v>
                </c:pt>
                <c:pt idx="199">
                  <c:v>1723.4452362204634</c:v>
                </c:pt>
                <c:pt idx="200">
                  <c:v>1723.3146587926424</c:v>
                </c:pt>
                <c:pt idx="201">
                  <c:v>1723.4905118110144</c:v>
                </c:pt>
                <c:pt idx="202">
                  <c:v>1723.5393963254498</c:v>
                </c:pt>
                <c:pt idx="203">
                  <c:v>1723.364855643036</c:v>
                </c:pt>
                <c:pt idx="204">
                  <c:v>1723.2303412073409</c:v>
                </c:pt>
                <c:pt idx="205">
                  <c:v>1723.3376246719074</c:v>
                </c:pt>
                <c:pt idx="206">
                  <c:v>1723.3996325459229</c:v>
                </c:pt>
                <c:pt idx="207">
                  <c:v>1723.8343438320103</c:v>
                </c:pt>
                <c:pt idx="208">
                  <c:v>1723.3448425196764</c:v>
                </c:pt>
                <c:pt idx="209">
                  <c:v>1723.3792913385739</c:v>
                </c:pt>
                <c:pt idx="210">
                  <c:v>1723.3930708661328</c:v>
                </c:pt>
                <c:pt idx="211">
                  <c:v>1723.3162992125899</c:v>
                </c:pt>
                <c:pt idx="212">
                  <c:v>1723.1627559055039</c:v>
                </c:pt>
                <c:pt idx="213">
                  <c:v>1723.2542913385744</c:v>
                </c:pt>
                <c:pt idx="214">
                  <c:v>1723.3074409448734</c:v>
                </c:pt>
                <c:pt idx="215">
                  <c:v>1723.1394619422495</c:v>
                </c:pt>
                <c:pt idx="216">
                  <c:v>1722.9960892388378</c:v>
                </c:pt>
                <c:pt idx="217">
                  <c:v>1723.0620341207275</c:v>
                </c:pt>
                <c:pt idx="218">
                  <c:v>1723.1440551181024</c:v>
                </c:pt>
                <c:pt idx="219">
                  <c:v>1723.0695800524859</c:v>
                </c:pt>
                <c:pt idx="220">
                  <c:v>1722.9163648293893</c:v>
                </c:pt>
                <c:pt idx="221">
                  <c:v>1722.9567191600979</c:v>
                </c:pt>
                <c:pt idx="222">
                  <c:v>1723.0279133858194</c:v>
                </c:pt>
                <c:pt idx="223">
                  <c:v>1723.0364435695465</c:v>
                </c:pt>
                <c:pt idx="224">
                  <c:v>1722.8533727034055</c:v>
                </c:pt>
                <c:pt idx="225">
                  <c:v>1722.8799475065548</c:v>
                </c:pt>
                <c:pt idx="226">
                  <c:v>1722.9809973753208</c:v>
                </c:pt>
                <c:pt idx="227">
                  <c:v>1722.9186614173159</c:v>
                </c:pt>
                <c:pt idx="228">
                  <c:v>1722.8510761154789</c:v>
                </c:pt>
                <c:pt idx="229">
                  <c:v>1722.9498293963184</c:v>
                </c:pt>
                <c:pt idx="230">
                  <c:v>1722.9846062992053</c:v>
                </c:pt>
                <c:pt idx="231">
                  <c:v>1722.9124278215154</c:v>
                </c:pt>
                <c:pt idx="232">
                  <c:v>1722.7775853018309</c:v>
                </c:pt>
                <c:pt idx="233">
                  <c:v>1722.7647900262405</c:v>
                </c:pt>
                <c:pt idx="234">
                  <c:v>1722.8369685039304</c:v>
                </c:pt>
                <c:pt idx="235">
                  <c:v>1722.8074409448755</c:v>
                </c:pt>
                <c:pt idx="236">
                  <c:v>1722.622729658787</c:v>
                </c:pt>
                <c:pt idx="237">
                  <c:v>1722.6450393700729</c:v>
                </c:pt>
                <c:pt idx="238">
                  <c:v>1722.6952362204663</c:v>
                </c:pt>
                <c:pt idx="239">
                  <c:v>1722.6998293963195</c:v>
                </c:pt>
                <c:pt idx="240">
                  <c:v>1722.5430052493384</c:v>
                </c:pt>
                <c:pt idx="241">
                  <c:v>1722.5935301837214</c:v>
                </c:pt>
                <c:pt idx="242">
                  <c:v>1722.6768635170545</c:v>
                </c:pt>
                <c:pt idx="243">
                  <c:v>1722.7054068241409</c:v>
                </c:pt>
                <c:pt idx="244">
                  <c:v>1722.6066535433015</c:v>
                </c:pt>
                <c:pt idx="245">
                  <c:v>1722.5640026246665</c:v>
                </c:pt>
                <c:pt idx="246">
                  <c:v>1722.6037007873958</c:v>
                </c:pt>
                <c:pt idx="247">
                  <c:v>1722.5620341207293</c:v>
                </c:pt>
                <c:pt idx="248">
                  <c:v>1722.3868372703364</c:v>
                </c:pt>
                <c:pt idx="249">
                  <c:v>1722.3835564304413</c:v>
                </c:pt>
                <c:pt idx="250">
                  <c:v>1722.4698425196798</c:v>
                </c:pt>
                <c:pt idx="251">
                  <c:v>1722.5656430446138</c:v>
                </c:pt>
                <c:pt idx="252">
                  <c:v>1722.3487795275544</c:v>
                </c:pt>
                <c:pt idx="253">
                  <c:v>1722.3215485564258</c:v>
                </c:pt>
                <c:pt idx="254">
                  <c:v>1722.4232545931709</c:v>
                </c:pt>
                <c:pt idx="255">
                  <c:v>1722.501994750651</c:v>
                </c:pt>
                <c:pt idx="256">
                  <c:v>1722.2546194225679</c:v>
                </c:pt>
                <c:pt idx="257">
                  <c:v>1722.2496981627255</c:v>
                </c:pt>
                <c:pt idx="258">
                  <c:v>1722.3117060367408</c:v>
                </c:pt>
                <c:pt idx="259">
                  <c:v>1722.3048162729615</c:v>
                </c:pt>
                <c:pt idx="260">
                  <c:v>1722.2008136482898</c:v>
                </c:pt>
                <c:pt idx="261">
                  <c:v>1722.1886745406784</c:v>
                </c:pt>
                <c:pt idx="262">
                  <c:v>1722.2870997375285</c:v>
                </c:pt>
                <c:pt idx="263">
                  <c:v>1722.3218766404154</c:v>
                </c:pt>
                <c:pt idx="264">
                  <c:v>1722.1296194225683</c:v>
                </c:pt>
                <c:pt idx="265">
                  <c:v>1722.169973753277</c:v>
                </c:pt>
                <c:pt idx="266">
                  <c:v>1722.2762729658748</c:v>
                </c:pt>
                <c:pt idx="267">
                  <c:v>1722.343858267712</c:v>
                </c:pt>
                <c:pt idx="268">
                  <c:v>1722.9639370078669</c:v>
                </c:pt>
                <c:pt idx="269">
                  <c:v>1722.6775196850333</c:v>
                </c:pt>
                <c:pt idx="270">
                  <c:v>1722.6368372703355</c:v>
                </c:pt>
                <c:pt idx="271">
                  <c:v>1722.6273228346399</c:v>
                </c:pt>
                <c:pt idx="272">
                  <c:v>1722.474435695533</c:v>
                </c:pt>
                <c:pt idx="273">
                  <c:v>1722.3789632545884</c:v>
                </c:pt>
                <c:pt idx="274">
                  <c:v>1722.4386745406773</c:v>
                </c:pt>
                <c:pt idx="275">
                  <c:v>1722.4432677165305</c:v>
                </c:pt>
                <c:pt idx="276">
                  <c:v>1722.2746325459275</c:v>
                </c:pt>
                <c:pt idx="277">
                  <c:v>1722.7342782152168</c:v>
                </c:pt>
                <c:pt idx="278">
                  <c:v>1722.6450393700729</c:v>
                </c:pt>
                <c:pt idx="279">
                  <c:v>1722.6092782152175</c:v>
                </c:pt>
                <c:pt idx="280">
                  <c:v>1722.3953674540635</c:v>
                </c:pt>
                <c:pt idx="281">
                  <c:v>1722.2900524934339</c:v>
                </c:pt>
                <c:pt idx="282">
                  <c:v>1722.3454986876593</c:v>
                </c:pt>
                <c:pt idx="283">
                  <c:v>1722.3835564304413</c:v>
                </c:pt>
                <c:pt idx="284">
                  <c:v>1722.2490419947464</c:v>
                </c:pt>
                <c:pt idx="285">
                  <c:v>1722.2136089238804</c:v>
                </c:pt>
                <c:pt idx="286">
                  <c:v>1722.2414960629878</c:v>
                </c:pt>
                <c:pt idx="287">
                  <c:v>1722.308425196846</c:v>
                </c:pt>
                <c:pt idx="288">
                  <c:v>1722.1568503936969</c:v>
                </c:pt>
                <c:pt idx="289">
                  <c:v>1722.0968110236183</c:v>
                </c:pt>
                <c:pt idx="290">
                  <c:v>1722.1719422572139</c:v>
                </c:pt>
                <c:pt idx="291">
                  <c:v>1722.235590551177</c:v>
                </c:pt>
                <c:pt idx="292">
                  <c:v>1722.0633464566895</c:v>
                </c:pt>
                <c:pt idx="293">
                  <c:v>1721.9803412073459</c:v>
                </c:pt>
                <c:pt idx="294">
                  <c:v>1722.0810629921225</c:v>
                </c:pt>
                <c:pt idx="295">
                  <c:v>1722.1338845144319</c:v>
                </c:pt>
                <c:pt idx="296">
                  <c:v>1721.948845144354</c:v>
                </c:pt>
                <c:pt idx="297">
                  <c:v>1721.8973359580025</c:v>
                </c:pt>
                <c:pt idx="298">
                  <c:v>1721.9918241469784</c:v>
                </c:pt>
                <c:pt idx="299">
                  <c:v>1721.9777165354299</c:v>
                </c:pt>
                <c:pt idx="300">
                  <c:v>1721.830734908134</c:v>
                </c:pt>
                <c:pt idx="301">
                  <c:v>1721.7897244094463</c:v>
                </c:pt>
                <c:pt idx="302">
                  <c:v>1721.8779790026219</c:v>
                </c:pt>
                <c:pt idx="303">
                  <c:v>1721.9580314960599</c:v>
                </c:pt>
                <c:pt idx="304">
                  <c:v>1721.7998950131209</c:v>
                </c:pt>
                <c:pt idx="305">
                  <c:v>1721.7700393700763</c:v>
                </c:pt>
                <c:pt idx="306">
                  <c:v>1721.855669291336</c:v>
                </c:pt>
                <c:pt idx="307">
                  <c:v>1721.9275196850365</c:v>
                </c:pt>
                <c:pt idx="308">
                  <c:v>1722.2526509186309</c:v>
                </c:pt>
                <c:pt idx="309">
                  <c:v>1722.2838188976334</c:v>
                </c:pt>
                <c:pt idx="310">
                  <c:v>1722.3100656167935</c:v>
                </c:pt>
                <c:pt idx="311">
                  <c:v>1722.280866141728</c:v>
                </c:pt>
                <c:pt idx="312">
                  <c:v>1722.1860498687624</c:v>
                </c:pt>
                <c:pt idx="313">
                  <c:v>1722.089921259839</c:v>
                </c:pt>
                <c:pt idx="314">
                  <c:v>1722.1250262467154</c:v>
                </c:pt>
                <c:pt idx="315">
                  <c:v>1722.182440944878</c:v>
                </c:pt>
                <c:pt idx="316">
                  <c:v>1722.106981627293</c:v>
                </c:pt>
                <c:pt idx="317">
                  <c:v>1722.0475984251934</c:v>
                </c:pt>
                <c:pt idx="318">
                  <c:v>1722.1322440944843</c:v>
                </c:pt>
                <c:pt idx="319">
                  <c:v>1722.200157480311</c:v>
                </c:pt>
                <c:pt idx="320">
                  <c:v>1722.109606299209</c:v>
                </c:pt>
                <c:pt idx="321">
                  <c:v>1722.1279790026208</c:v>
                </c:pt>
                <c:pt idx="322">
                  <c:v>1722.1666929133819</c:v>
                </c:pt>
                <c:pt idx="323">
                  <c:v>1722.7920209973688</c:v>
                </c:pt>
                <c:pt idx="324">
                  <c:v>1723.0863123359504</c:v>
                </c:pt>
                <c:pt idx="325">
                  <c:v>1722.755931758524</c:v>
                </c:pt>
                <c:pt idx="326">
                  <c:v>1722.6388057742724</c:v>
                </c:pt>
                <c:pt idx="327">
                  <c:v>1722.5823753280783</c:v>
                </c:pt>
                <c:pt idx="328">
                  <c:v>1722.3605905511763</c:v>
                </c:pt>
                <c:pt idx="329">
                  <c:v>1722.2595406824105</c:v>
                </c:pt>
                <c:pt idx="330">
                  <c:v>1722.2723359580009</c:v>
                </c:pt>
                <c:pt idx="331">
                  <c:v>1722.2884120734864</c:v>
                </c:pt>
                <c:pt idx="332">
                  <c:v>1722.1197769028834</c:v>
                </c:pt>
                <c:pt idx="333">
                  <c:v>1722.0633464566895</c:v>
                </c:pt>
                <c:pt idx="334">
                  <c:v>1722.1417585301799</c:v>
                </c:pt>
                <c:pt idx="335">
                  <c:v>1722.1584908136444</c:v>
                </c:pt>
                <c:pt idx="336">
                  <c:v>1722.011837270338</c:v>
                </c:pt>
                <c:pt idx="337">
                  <c:v>1722.0000262467158</c:v>
                </c:pt>
                <c:pt idx="338">
                  <c:v>1722.0827034120698</c:v>
                </c:pt>
                <c:pt idx="339">
                  <c:v>1723.5968110236124</c:v>
                </c:pt>
                <c:pt idx="340">
                  <c:v>1723.0095406824073</c:v>
                </c:pt>
                <c:pt idx="341">
                  <c:v>1722.7011417322774</c:v>
                </c:pt>
                <c:pt idx="342">
                  <c:v>1722.6204330708604</c:v>
                </c:pt>
                <c:pt idx="343">
                  <c:v>1722.5945144356899</c:v>
                </c:pt>
                <c:pt idx="344">
                  <c:v>1722.3760104986829</c:v>
                </c:pt>
                <c:pt idx="345">
                  <c:v>1722.2713517060324</c:v>
                </c:pt>
                <c:pt idx="346">
                  <c:v>1722.2890682414654</c:v>
                </c:pt>
                <c:pt idx="347">
                  <c:v>1722.303832020993</c:v>
                </c:pt>
                <c:pt idx="348">
                  <c:v>1722.127322834642</c:v>
                </c:pt>
                <c:pt idx="349">
                  <c:v>1722.059737532805</c:v>
                </c:pt>
                <c:pt idx="350">
                  <c:v>1722.1240419947469</c:v>
                </c:pt>
                <c:pt idx="351">
                  <c:v>1722.1735826771614</c:v>
                </c:pt>
                <c:pt idx="352">
                  <c:v>1721.9780446194195</c:v>
                </c:pt>
                <c:pt idx="353">
                  <c:v>1721.9176771653515</c:v>
                </c:pt>
                <c:pt idx="354">
                  <c:v>1721.9859186351673</c:v>
                </c:pt>
                <c:pt idx="355">
                  <c:v>1722.039396325456</c:v>
                </c:pt>
                <c:pt idx="356">
                  <c:v>1721.85304461942</c:v>
                </c:pt>
                <c:pt idx="357">
                  <c:v>1721.8146587926483</c:v>
                </c:pt>
                <c:pt idx="358">
                  <c:v>1721.893727034118</c:v>
                </c:pt>
                <c:pt idx="359">
                  <c:v>1721.940971128606</c:v>
                </c:pt>
                <c:pt idx="360">
                  <c:v>1721.7657742782128</c:v>
                </c:pt>
                <c:pt idx="361">
                  <c:v>1721.7182020997354</c:v>
                </c:pt>
                <c:pt idx="362">
                  <c:v>1721.8044881889739</c:v>
                </c:pt>
                <c:pt idx="363">
                  <c:v>1721.860918635168</c:v>
                </c:pt>
                <c:pt idx="364">
                  <c:v>1721.6863779527539</c:v>
                </c:pt>
                <c:pt idx="365">
                  <c:v>1721.6483202099719</c:v>
                </c:pt>
                <c:pt idx="366">
                  <c:v>1721.7185301837249</c:v>
                </c:pt>
                <c:pt idx="367">
                  <c:v>1721.7874278215199</c:v>
                </c:pt>
                <c:pt idx="368">
                  <c:v>1721.6099343832004</c:v>
                </c:pt>
                <c:pt idx="369">
                  <c:v>1721.5781102362189</c:v>
                </c:pt>
                <c:pt idx="370">
                  <c:v>1721.654881889762</c:v>
                </c:pt>
                <c:pt idx="371">
                  <c:v>1721.6578346456674</c:v>
                </c:pt>
                <c:pt idx="372">
                  <c:v>1721.5144619422558</c:v>
                </c:pt>
                <c:pt idx="373">
                  <c:v>1721.4691863517048</c:v>
                </c:pt>
                <c:pt idx="374">
                  <c:v>1721.5321784776888</c:v>
                </c:pt>
                <c:pt idx="375">
                  <c:v>1721.5479265091849</c:v>
                </c:pt>
                <c:pt idx="376">
                  <c:v>1721.4682020997363</c:v>
                </c:pt>
                <c:pt idx="377">
                  <c:v>1721.5121653543295</c:v>
                </c:pt>
                <c:pt idx="378">
                  <c:v>1721.8012073490788</c:v>
                </c:pt>
                <c:pt idx="379">
                  <c:v>1721.8195800524909</c:v>
                </c:pt>
                <c:pt idx="380">
                  <c:v>1721.6401181102344</c:v>
                </c:pt>
                <c:pt idx="381">
                  <c:v>1721.5334908136469</c:v>
                </c:pt>
                <c:pt idx="382">
                  <c:v>1721.5374278215209</c:v>
                </c:pt>
                <c:pt idx="383">
                  <c:v>1721.6023884514418</c:v>
                </c:pt>
                <c:pt idx="384">
                  <c:v>1721.4445800524925</c:v>
                </c:pt>
                <c:pt idx="385">
                  <c:v>1721.393070866141</c:v>
                </c:pt>
                <c:pt idx="386">
                  <c:v>1721.4363779527548</c:v>
                </c:pt>
                <c:pt idx="387">
                  <c:v>1721.4980577427809</c:v>
                </c:pt>
                <c:pt idx="388">
                  <c:v>1721.4104593175844</c:v>
                </c:pt>
                <c:pt idx="389">
                  <c:v>1721.3609186351698</c:v>
                </c:pt>
                <c:pt idx="390">
                  <c:v>1721.4022572178469</c:v>
                </c:pt>
                <c:pt idx="391">
                  <c:v>1721.4045538057735</c:v>
                </c:pt>
                <c:pt idx="392">
                  <c:v>1721.3107217847764</c:v>
                </c:pt>
                <c:pt idx="393">
                  <c:v>1721.2838188976375</c:v>
                </c:pt>
                <c:pt idx="394">
                  <c:v>1721.3533727034114</c:v>
                </c:pt>
                <c:pt idx="395">
                  <c:v>1721.3996325459309</c:v>
                </c:pt>
                <c:pt idx="396">
                  <c:v>1721.2601968503934</c:v>
                </c:pt>
                <c:pt idx="397">
                  <c:v>1721.2483858267715</c:v>
                </c:pt>
                <c:pt idx="398">
                  <c:v>1721.2290288713909</c:v>
                </c:pt>
                <c:pt idx="399">
                  <c:v>1721.24937007874</c:v>
                </c:pt>
                <c:pt idx="400">
                  <c:v>1721.239527559055</c:v>
                </c:pt>
                <c:pt idx="401">
                  <c:v>1721.2185301837269</c:v>
                </c:pt>
                <c:pt idx="402">
                  <c:v>1721.2234514435695</c:v>
                </c:pt>
                <c:pt idx="403">
                  <c:v>1721.5082283464553</c:v>
                </c:pt>
                <c:pt idx="404">
                  <c:v>1721.7647900262443</c:v>
                </c:pt>
                <c:pt idx="405">
                  <c:v>1721.76774278215</c:v>
                </c:pt>
                <c:pt idx="406">
                  <c:v>1721.7661023622024</c:v>
                </c:pt>
                <c:pt idx="407">
                  <c:v>1721.7825065616773</c:v>
                </c:pt>
                <c:pt idx="408">
                  <c:v>1721.6361811023603</c:v>
                </c:pt>
                <c:pt idx="409">
                  <c:v>1721.4980577427809</c:v>
                </c:pt>
                <c:pt idx="410">
                  <c:v>1721.4701706036733</c:v>
                </c:pt>
                <c:pt idx="411">
                  <c:v>1721.5062598425184</c:v>
                </c:pt>
                <c:pt idx="412">
                  <c:v>1721.4143963254585</c:v>
                </c:pt>
                <c:pt idx="413">
                  <c:v>1721.3117060367449</c:v>
                </c:pt>
                <c:pt idx="414">
                  <c:v>1721.317611548556</c:v>
                </c:pt>
                <c:pt idx="415">
                  <c:v>1721.385196850393</c:v>
                </c:pt>
                <c:pt idx="416">
                  <c:v>1721.2962860892385</c:v>
                </c:pt>
                <c:pt idx="417">
                  <c:v>1721.2080314960629</c:v>
                </c:pt>
                <c:pt idx="418">
                  <c:v>1721.2391994750653</c:v>
                </c:pt>
                <c:pt idx="419">
                  <c:v>1721.28217847769</c:v>
                </c:pt>
                <c:pt idx="420">
                  <c:v>1721.199501312336</c:v>
                </c:pt>
                <c:pt idx="421">
                  <c:v>1721.206719160105</c:v>
                </c:pt>
                <c:pt idx="422">
                  <c:v>1721.1886745406823</c:v>
                </c:pt>
                <c:pt idx="423">
                  <c:v>1721.2398556430444</c:v>
                </c:pt>
                <c:pt idx="424">
                  <c:v>1721.2329658792648</c:v>
                </c:pt>
                <c:pt idx="425">
                  <c:v>1721.2162335958003</c:v>
                </c:pt>
                <c:pt idx="426">
                  <c:v>1721.2132808398949</c:v>
                </c:pt>
                <c:pt idx="427">
                  <c:v>1721.2414960629919</c:v>
                </c:pt>
                <c:pt idx="428">
                  <c:v>1721.2168897637794</c:v>
                </c:pt>
                <c:pt idx="429">
                  <c:v>1723.4996981627205</c:v>
                </c:pt>
                <c:pt idx="430">
                  <c:v>1723.3743700787313</c:v>
                </c:pt>
                <c:pt idx="431">
                  <c:v>1723.2884120734825</c:v>
                </c:pt>
                <c:pt idx="432">
                  <c:v>1723.0187270341135</c:v>
                </c:pt>
                <c:pt idx="433">
                  <c:v>1722.9186614173159</c:v>
                </c:pt>
                <c:pt idx="434">
                  <c:v>1722.8753543307018</c:v>
                </c:pt>
                <c:pt idx="435">
                  <c:v>1722.7979265091799</c:v>
                </c:pt>
                <c:pt idx="436">
                  <c:v>1722.622729658787</c:v>
                </c:pt>
                <c:pt idx="437">
                  <c:v>1722.5620341207293</c:v>
                </c:pt>
                <c:pt idx="438">
                  <c:v>1722.6046850393643</c:v>
                </c:pt>
                <c:pt idx="439">
                  <c:v>1722.512493438315</c:v>
                </c:pt>
                <c:pt idx="440">
                  <c:v>1722.4675459317534</c:v>
                </c:pt>
                <c:pt idx="441">
                  <c:v>1722.3960236220423</c:v>
                </c:pt>
                <c:pt idx="442">
                  <c:v>1722.3697769028824</c:v>
                </c:pt>
                <c:pt idx="443">
                  <c:v>1722.3573097112815</c:v>
                </c:pt>
                <c:pt idx="444">
                  <c:v>1722.180472440941</c:v>
                </c:pt>
                <c:pt idx="445">
                  <c:v>1722.165380577424</c:v>
                </c:pt>
                <c:pt idx="446">
                  <c:v>1722.1719422572139</c:v>
                </c:pt>
                <c:pt idx="447">
                  <c:v>1722.1017322834609</c:v>
                </c:pt>
                <c:pt idx="448">
                  <c:v>1721.9386745406794</c:v>
                </c:pt>
                <c:pt idx="449">
                  <c:v>1721.9120997375298</c:v>
                </c:pt>
                <c:pt idx="450">
                  <c:v>1721.9741076115454</c:v>
                </c:pt>
                <c:pt idx="451">
                  <c:v>1721.8907742782123</c:v>
                </c:pt>
                <c:pt idx="452">
                  <c:v>1721.7441207349059</c:v>
                </c:pt>
                <c:pt idx="453">
                  <c:v>1721.7067191601029</c:v>
                </c:pt>
                <c:pt idx="454">
                  <c:v>1721.7247637795253</c:v>
                </c:pt>
                <c:pt idx="455">
                  <c:v>1721.6814566929113</c:v>
                </c:pt>
                <c:pt idx="456">
                  <c:v>1721.5525196850379</c:v>
                </c:pt>
                <c:pt idx="457">
                  <c:v>1721.5121653543295</c:v>
                </c:pt>
                <c:pt idx="458">
                  <c:v>1721.549238845143</c:v>
                </c:pt>
                <c:pt idx="459">
                  <c:v>1721.5636745406809</c:v>
                </c:pt>
                <c:pt idx="460">
                  <c:v>1721.4390026246708</c:v>
                </c:pt>
                <c:pt idx="461">
                  <c:v>1721.3714173228338</c:v>
                </c:pt>
                <c:pt idx="462">
                  <c:v>1721.4124278215213</c:v>
                </c:pt>
                <c:pt idx="463">
                  <c:v>1721.4390026246708</c:v>
                </c:pt>
                <c:pt idx="464">
                  <c:v>1721.3205643044614</c:v>
                </c:pt>
                <c:pt idx="465">
                  <c:v>1721.2552755905508</c:v>
                </c:pt>
                <c:pt idx="466">
                  <c:v>1721.287427821522</c:v>
                </c:pt>
                <c:pt idx="467">
                  <c:v>1721.3080971128604</c:v>
                </c:pt>
                <c:pt idx="468">
                  <c:v>1721.2008136482939</c:v>
                </c:pt>
                <c:pt idx="469">
                  <c:v>1721.2155774278215</c:v>
                </c:pt>
                <c:pt idx="470">
                  <c:v>1721.2106561679789</c:v>
                </c:pt>
                <c:pt idx="471">
                  <c:v>1721.244776902887</c:v>
                </c:pt>
                <c:pt idx="472">
                  <c:v>1721.2467454068239</c:v>
                </c:pt>
                <c:pt idx="473">
                  <c:v>1721.227060367454</c:v>
                </c:pt>
                <c:pt idx="474">
                  <c:v>1721.2211548556429</c:v>
                </c:pt>
                <c:pt idx="475">
                  <c:v>1721.24937007874</c:v>
                </c:pt>
                <c:pt idx="476">
                  <c:v>1721.2500262467188</c:v>
                </c:pt>
                <c:pt idx="477">
                  <c:v>1721.2283727034119</c:v>
                </c:pt>
                <c:pt idx="478">
                  <c:v>1721.2254199475065</c:v>
                </c:pt>
                <c:pt idx="479">
                  <c:v>1721.2506824146978</c:v>
                </c:pt>
                <c:pt idx="480">
                  <c:v>1721.2496981627294</c:v>
                </c:pt>
                <c:pt idx="481">
                  <c:v>1721.2264041994749</c:v>
                </c:pt>
                <c:pt idx="482">
                  <c:v>1721.2293569553804</c:v>
                </c:pt>
                <c:pt idx="483">
                  <c:v>1721.2503543307084</c:v>
                </c:pt>
                <c:pt idx="484">
                  <c:v>1721.2487139107609</c:v>
                </c:pt>
                <c:pt idx="485">
                  <c:v>1721.2303412073488</c:v>
                </c:pt>
                <c:pt idx="486">
                  <c:v>1721.2332939632545</c:v>
                </c:pt>
                <c:pt idx="487">
                  <c:v>1721.2451049868764</c:v>
                </c:pt>
                <c:pt idx="488">
                  <c:v>1721.2405118110235</c:v>
                </c:pt>
                <c:pt idx="489">
                  <c:v>1721.2126246719158</c:v>
                </c:pt>
                <c:pt idx="490">
                  <c:v>1721.2113123359579</c:v>
                </c:pt>
                <c:pt idx="491">
                  <c:v>1721.2283727034119</c:v>
                </c:pt>
                <c:pt idx="492">
                  <c:v>1721.2378871391074</c:v>
                </c:pt>
                <c:pt idx="493">
                  <c:v>1721.169317585302</c:v>
                </c:pt>
                <c:pt idx="494">
                  <c:v>1721.1768635170604</c:v>
                </c:pt>
                <c:pt idx="495">
                  <c:v>1721.2362467191599</c:v>
                </c:pt>
                <c:pt idx="496">
                  <c:v>1721.2264041994749</c:v>
                </c:pt>
                <c:pt idx="497">
                  <c:v>1721.219186351706</c:v>
                </c:pt>
                <c:pt idx="498">
                  <c:v>1721.206719160105</c:v>
                </c:pt>
                <c:pt idx="499">
                  <c:v>1721.2434645669289</c:v>
                </c:pt>
                <c:pt idx="500">
                  <c:v>1721.2451049868764</c:v>
                </c:pt>
                <c:pt idx="501">
                  <c:v>1721.2280446194225</c:v>
                </c:pt>
                <c:pt idx="502">
                  <c:v>1721.217217847769</c:v>
                </c:pt>
                <c:pt idx="503">
                  <c:v>1721.2359186351705</c:v>
                </c:pt>
                <c:pt idx="504">
                  <c:v>1721.2467454068239</c:v>
                </c:pt>
                <c:pt idx="505">
                  <c:v>1721.2198425196848</c:v>
                </c:pt>
                <c:pt idx="506">
                  <c:v>1721.2178740157478</c:v>
                </c:pt>
                <c:pt idx="507">
                  <c:v>1721.2391994750653</c:v>
                </c:pt>
                <c:pt idx="508">
                  <c:v>1721.2326377952754</c:v>
                </c:pt>
                <c:pt idx="509">
                  <c:v>1721.2027821522308</c:v>
                </c:pt>
                <c:pt idx="510">
                  <c:v>1721.1981889763779</c:v>
                </c:pt>
                <c:pt idx="511">
                  <c:v>1721.2355905511808</c:v>
                </c:pt>
                <c:pt idx="512">
                  <c:v>1721.2359186351705</c:v>
                </c:pt>
                <c:pt idx="513">
                  <c:v>1721.2198425196848</c:v>
                </c:pt>
                <c:pt idx="514">
                  <c:v>1721.9180052493409</c:v>
                </c:pt>
                <c:pt idx="515">
                  <c:v>1722.2398556430403</c:v>
                </c:pt>
                <c:pt idx="516">
                  <c:v>1722.0876246719124</c:v>
                </c:pt>
                <c:pt idx="517">
                  <c:v>1722.001338582674</c:v>
                </c:pt>
                <c:pt idx="518">
                  <c:v>1721.9731233595769</c:v>
                </c:pt>
                <c:pt idx="519">
                  <c:v>1721.8927427821493</c:v>
                </c:pt>
                <c:pt idx="520">
                  <c:v>1721.8392650918609</c:v>
                </c:pt>
                <c:pt idx="521">
                  <c:v>1723.7319816272864</c:v>
                </c:pt>
                <c:pt idx="522">
                  <c:v>1723.658818897628</c:v>
                </c:pt>
                <c:pt idx="523">
                  <c:v>1723.5597375327989</c:v>
                </c:pt>
                <c:pt idx="524">
                  <c:v>1723.3359842519599</c:v>
                </c:pt>
                <c:pt idx="525">
                  <c:v>1723.264461942249</c:v>
                </c:pt>
                <c:pt idx="526">
                  <c:v>1723.2408398950049</c:v>
                </c:pt>
                <c:pt idx="527">
                  <c:v>1723.2070472440864</c:v>
                </c:pt>
                <c:pt idx="528">
                  <c:v>1723.012493438313</c:v>
                </c:pt>
                <c:pt idx="529">
                  <c:v>1722.9859186351634</c:v>
                </c:pt>
                <c:pt idx="530">
                  <c:v>1722.9498293963184</c:v>
                </c:pt>
                <c:pt idx="531">
                  <c:v>1722.8576377952688</c:v>
                </c:pt>
                <c:pt idx="532">
                  <c:v>1722.637821522304</c:v>
                </c:pt>
                <c:pt idx="533">
                  <c:v>1722.5617060367399</c:v>
                </c:pt>
                <c:pt idx="534">
                  <c:v>1722.5262729658739</c:v>
                </c:pt>
                <c:pt idx="535">
                  <c:v>1722.5082283464515</c:v>
                </c:pt>
                <c:pt idx="536">
                  <c:v>1722.3379527559009</c:v>
                </c:pt>
                <c:pt idx="537">
                  <c:v>1722.3245013123314</c:v>
                </c:pt>
                <c:pt idx="538">
                  <c:v>1722.3461548556384</c:v>
                </c:pt>
                <c:pt idx="539">
                  <c:v>1723.6975328083888</c:v>
                </c:pt>
                <c:pt idx="540">
                  <c:v>1723.8471391076009</c:v>
                </c:pt>
                <c:pt idx="541">
                  <c:v>1723.8245013123253</c:v>
                </c:pt>
                <c:pt idx="542">
                  <c:v>1723.7805380577324</c:v>
                </c:pt>
                <c:pt idx="543">
                  <c:v>1723.7375590551078</c:v>
                </c:pt>
                <c:pt idx="544">
                  <c:v>1723.6811286089139</c:v>
                </c:pt>
                <c:pt idx="545">
                  <c:v>1723.6256824146883</c:v>
                </c:pt>
                <c:pt idx="546">
                  <c:v>1723.5640026246624</c:v>
                </c:pt>
                <c:pt idx="547">
                  <c:v>1723.5275853018279</c:v>
                </c:pt>
                <c:pt idx="548">
                  <c:v>1723.3454986876554</c:v>
                </c:pt>
                <c:pt idx="549">
                  <c:v>1723.2697112860808</c:v>
                </c:pt>
                <c:pt idx="550">
                  <c:v>1723.2788976377869</c:v>
                </c:pt>
                <c:pt idx="551">
                  <c:v>1723.2454330708579</c:v>
                </c:pt>
                <c:pt idx="552">
                  <c:v>1723.0295538057669</c:v>
                </c:pt>
                <c:pt idx="553">
                  <c:v>1722.9432677165285</c:v>
                </c:pt>
                <c:pt idx="554">
                  <c:v>1722.9203018372634</c:v>
                </c:pt>
                <c:pt idx="555">
                  <c:v>1722.9255511810954</c:v>
                </c:pt>
                <c:pt idx="556">
                  <c:v>1722.7474015747969</c:v>
                </c:pt>
                <c:pt idx="557">
                  <c:v>1722.7579002624609</c:v>
                </c:pt>
                <c:pt idx="558">
                  <c:v>1722.7162335957944</c:v>
                </c:pt>
                <c:pt idx="559">
                  <c:v>1722.6292913385769</c:v>
                </c:pt>
                <c:pt idx="560">
                  <c:v>1722.4462204724359</c:v>
                </c:pt>
                <c:pt idx="561">
                  <c:v>1722.3996325459268</c:v>
                </c:pt>
                <c:pt idx="562">
                  <c:v>1722.3947112860844</c:v>
                </c:pt>
                <c:pt idx="563">
                  <c:v>1722.3970078740108</c:v>
                </c:pt>
                <c:pt idx="564">
                  <c:v>1722.2431364829354</c:v>
                </c:pt>
                <c:pt idx="565">
                  <c:v>1722.2103280839854</c:v>
                </c:pt>
                <c:pt idx="566">
                  <c:v>1722.2296850393659</c:v>
                </c:pt>
                <c:pt idx="567">
                  <c:v>1722.290708661413</c:v>
                </c:pt>
                <c:pt idx="568">
                  <c:v>1722.1516010498649</c:v>
                </c:pt>
                <c:pt idx="569">
                  <c:v>1722.1440551181065</c:v>
                </c:pt>
                <c:pt idx="570">
                  <c:v>1722.2201706036703</c:v>
                </c:pt>
                <c:pt idx="571">
                  <c:v>1722.2280446194184</c:v>
                </c:pt>
                <c:pt idx="572">
                  <c:v>1722.1017322834609</c:v>
                </c:pt>
                <c:pt idx="573">
                  <c:v>1722.1545538057703</c:v>
                </c:pt>
                <c:pt idx="574">
                  <c:v>1722.215249343828</c:v>
                </c:pt>
                <c:pt idx="575">
                  <c:v>1722.2306692913344</c:v>
                </c:pt>
                <c:pt idx="576">
                  <c:v>1722.0928740157444</c:v>
                </c:pt>
                <c:pt idx="577">
                  <c:v>1722.0535039370045</c:v>
                </c:pt>
                <c:pt idx="578">
                  <c:v>1722.0525196850358</c:v>
                </c:pt>
                <c:pt idx="579">
                  <c:v>1722.1194488188939</c:v>
                </c:pt>
                <c:pt idx="580">
                  <c:v>1722.1401181102324</c:v>
                </c:pt>
                <c:pt idx="581">
                  <c:v>1722.0892650918599</c:v>
                </c:pt>
                <c:pt idx="582">
                  <c:v>1722.1266666666629</c:v>
                </c:pt>
                <c:pt idx="583">
                  <c:v>1722.1945800524893</c:v>
                </c:pt>
                <c:pt idx="584">
                  <c:v>1723.6361811023523</c:v>
                </c:pt>
                <c:pt idx="585">
                  <c:v>1723.779553805764</c:v>
                </c:pt>
                <c:pt idx="586">
                  <c:v>1723.689658792641</c:v>
                </c:pt>
                <c:pt idx="587">
                  <c:v>1723.5945144356858</c:v>
                </c:pt>
                <c:pt idx="588">
                  <c:v>1723.4386745406734</c:v>
                </c:pt>
                <c:pt idx="589">
                  <c:v>1723.3041601049783</c:v>
                </c:pt>
                <c:pt idx="590">
                  <c:v>1723.2510104986793</c:v>
                </c:pt>
                <c:pt idx="591">
                  <c:v>1723.2556036745325</c:v>
                </c:pt>
                <c:pt idx="592">
                  <c:v>1723.1499606299135</c:v>
                </c:pt>
                <c:pt idx="593">
                  <c:v>1723.0745013123285</c:v>
                </c:pt>
                <c:pt idx="594">
                  <c:v>1723.042677165347</c:v>
                </c:pt>
                <c:pt idx="595">
                  <c:v>1722.990183727027</c:v>
                </c:pt>
                <c:pt idx="596">
                  <c:v>1722.7677427821459</c:v>
                </c:pt>
                <c:pt idx="597">
                  <c:v>1722.6916272965818</c:v>
                </c:pt>
                <c:pt idx="598">
                  <c:v>1723.732309711276</c:v>
                </c:pt>
                <c:pt idx="599">
                  <c:v>1723.6689895013023</c:v>
                </c:pt>
                <c:pt idx="600">
                  <c:v>1723.4754199474974</c:v>
                </c:pt>
                <c:pt idx="601">
                  <c:v>1723.3484514435609</c:v>
                </c:pt>
                <c:pt idx="602">
                  <c:v>1723.3474671915924</c:v>
                </c:pt>
                <c:pt idx="603">
                  <c:v>1723.3500918635084</c:v>
                </c:pt>
                <c:pt idx="604">
                  <c:v>1723.2434645669209</c:v>
                </c:pt>
                <c:pt idx="605">
                  <c:v>1723.1972047244014</c:v>
                </c:pt>
                <c:pt idx="606">
                  <c:v>1723.168661417315</c:v>
                </c:pt>
                <c:pt idx="607">
                  <c:v>1723.1217454068164</c:v>
                </c:pt>
                <c:pt idx="608">
                  <c:v>1722.9353937007804</c:v>
                </c:pt>
                <c:pt idx="609">
                  <c:v>1722.8704330708595</c:v>
                </c:pt>
                <c:pt idx="610">
                  <c:v>1723.1220734908059</c:v>
                </c:pt>
                <c:pt idx="611">
                  <c:v>1723.802519685029</c:v>
                </c:pt>
                <c:pt idx="612">
                  <c:v>1723.7109842519585</c:v>
                </c:pt>
                <c:pt idx="613">
                  <c:v>1723.5738451443474</c:v>
                </c:pt>
                <c:pt idx="614">
                  <c:v>1723.4796850393609</c:v>
                </c:pt>
                <c:pt idx="615">
                  <c:v>1723.4672178477599</c:v>
                </c:pt>
                <c:pt idx="616">
                  <c:v>1723.3507480314875</c:v>
                </c:pt>
                <c:pt idx="617">
                  <c:v>1723.2182020997293</c:v>
                </c:pt>
                <c:pt idx="618">
                  <c:v>1723.1735826771574</c:v>
                </c:pt>
                <c:pt idx="619">
                  <c:v>1723.2155774278133</c:v>
                </c:pt>
                <c:pt idx="620">
                  <c:v>1723.0863123359504</c:v>
                </c:pt>
                <c:pt idx="621">
                  <c:v>1722.972467191594</c:v>
                </c:pt>
                <c:pt idx="622">
                  <c:v>1722.9586876640349</c:v>
                </c:pt>
                <c:pt idx="623">
                  <c:v>1722.9757480314888</c:v>
                </c:pt>
                <c:pt idx="624">
                  <c:v>1722.846482939626</c:v>
                </c:pt>
                <c:pt idx="625">
                  <c:v>1722.7743044619358</c:v>
                </c:pt>
                <c:pt idx="626">
                  <c:v>1722.7749606299149</c:v>
                </c:pt>
                <c:pt idx="627">
                  <c:v>1722.9534383202028</c:v>
                </c:pt>
                <c:pt idx="628">
                  <c:v>1722.7421522309648</c:v>
                </c:pt>
                <c:pt idx="629">
                  <c:v>1722.6046850393643</c:v>
                </c:pt>
                <c:pt idx="630">
                  <c:v>1722.6237139107554</c:v>
                </c:pt>
                <c:pt idx="631">
                  <c:v>1722.6808005249284</c:v>
                </c:pt>
                <c:pt idx="632">
                  <c:v>1722.610262467186</c:v>
                </c:pt>
                <c:pt idx="633">
                  <c:v>1722.5502230971074</c:v>
                </c:pt>
                <c:pt idx="634">
                  <c:v>1722.6000918635114</c:v>
                </c:pt>
                <c:pt idx="635">
                  <c:v>1722.6161679789968</c:v>
                </c:pt>
                <c:pt idx="636">
                  <c:v>1722.5075721784724</c:v>
                </c:pt>
                <c:pt idx="637">
                  <c:v>1722.4780446194175</c:v>
                </c:pt>
                <c:pt idx="638">
                  <c:v>1722.4603280839845</c:v>
                </c:pt>
                <c:pt idx="639">
                  <c:v>1722.501994750651</c:v>
                </c:pt>
                <c:pt idx="640">
                  <c:v>1722.4196456692864</c:v>
                </c:pt>
                <c:pt idx="641">
                  <c:v>1722.3855249343785</c:v>
                </c:pt>
                <c:pt idx="642">
                  <c:v>1722.4101312335908</c:v>
                </c:pt>
                <c:pt idx="643">
                  <c:v>1722.4790288713859</c:v>
                </c:pt>
                <c:pt idx="644">
                  <c:v>1722.3704330708615</c:v>
                </c:pt>
                <c:pt idx="645">
                  <c:v>1722.3651837270295</c:v>
                </c:pt>
                <c:pt idx="646">
                  <c:v>1722.3914304461894</c:v>
                </c:pt>
                <c:pt idx="647">
                  <c:v>1722.4035695538009</c:v>
                </c:pt>
                <c:pt idx="648">
                  <c:v>1722.3297506561635</c:v>
                </c:pt>
                <c:pt idx="649">
                  <c:v>1722.3487795275544</c:v>
                </c:pt>
                <c:pt idx="650">
                  <c:v>1722.3592782152184</c:v>
                </c:pt>
                <c:pt idx="651">
                  <c:v>1722.4229265091815</c:v>
                </c:pt>
                <c:pt idx="652">
                  <c:v>1722.5118372703359</c:v>
                </c:pt>
                <c:pt idx="653">
                  <c:v>1722.5462860892335</c:v>
                </c:pt>
                <c:pt idx="654">
                  <c:v>1722.562362204719</c:v>
                </c:pt>
                <c:pt idx="655">
                  <c:v>1722.6105905511754</c:v>
                </c:pt>
                <c:pt idx="656">
                  <c:v>1722.7369028871328</c:v>
                </c:pt>
                <c:pt idx="657">
                  <c:v>1723.1348687663965</c:v>
                </c:pt>
                <c:pt idx="658">
                  <c:v>1723.0101968503864</c:v>
                </c:pt>
                <c:pt idx="659">
                  <c:v>1722.9426115485494</c:v>
                </c:pt>
                <c:pt idx="660">
                  <c:v>1722.9029133858198</c:v>
                </c:pt>
                <c:pt idx="661">
                  <c:v>1722.8087532808333</c:v>
                </c:pt>
                <c:pt idx="662">
                  <c:v>1722.6975328083929</c:v>
                </c:pt>
                <c:pt idx="663">
                  <c:v>1722.7605249343769</c:v>
                </c:pt>
                <c:pt idx="664">
                  <c:v>1722.6788320209914</c:v>
                </c:pt>
                <c:pt idx="665">
                  <c:v>1722.5512073490759</c:v>
                </c:pt>
                <c:pt idx="666">
                  <c:v>1722.5085564304409</c:v>
                </c:pt>
                <c:pt idx="667">
                  <c:v>1722.5823753280783</c:v>
                </c:pt>
                <c:pt idx="668">
                  <c:v>1722.5101968503884</c:v>
                </c:pt>
                <c:pt idx="669">
                  <c:v>1722.4225984251918</c:v>
                </c:pt>
                <c:pt idx="670">
                  <c:v>1722.3976640419899</c:v>
                </c:pt>
                <c:pt idx="671">
                  <c:v>1722.4790288713859</c:v>
                </c:pt>
                <c:pt idx="672">
                  <c:v>1722.4183333333283</c:v>
                </c:pt>
                <c:pt idx="673">
                  <c:v>1722.361574803145</c:v>
                </c:pt>
                <c:pt idx="674">
                  <c:v>1722.3842125984204</c:v>
                </c:pt>
                <c:pt idx="675">
                  <c:v>1722.4639370078689</c:v>
                </c:pt>
                <c:pt idx="676">
                  <c:v>1722.4124278215174</c:v>
                </c:pt>
                <c:pt idx="677">
                  <c:v>1722.3737139107564</c:v>
                </c:pt>
                <c:pt idx="678">
                  <c:v>1722.3825721784729</c:v>
                </c:pt>
                <c:pt idx="679">
                  <c:v>1722.4655774278165</c:v>
                </c:pt>
                <c:pt idx="680">
                  <c:v>1722.4347375328034</c:v>
                </c:pt>
                <c:pt idx="681">
                  <c:v>1722.393727034116</c:v>
                </c:pt>
                <c:pt idx="682">
                  <c:v>1722.4212860892339</c:v>
                </c:pt>
                <c:pt idx="683">
                  <c:v>1722.4629527559005</c:v>
                </c:pt>
                <c:pt idx="684">
                  <c:v>1722.3773228346408</c:v>
                </c:pt>
                <c:pt idx="685">
                  <c:v>1722.3592782152184</c:v>
                </c:pt>
                <c:pt idx="686">
                  <c:v>1722.4006167978955</c:v>
                </c:pt>
                <c:pt idx="687">
                  <c:v>1722.454094488184</c:v>
                </c:pt>
                <c:pt idx="688">
                  <c:v>1722.4455643044569</c:v>
                </c:pt>
                <c:pt idx="689">
                  <c:v>1722.4137401574753</c:v>
                </c:pt>
                <c:pt idx="690">
                  <c:v>1722.3933989501263</c:v>
                </c:pt>
                <c:pt idx="691">
                  <c:v>1722.4101312335908</c:v>
                </c:pt>
                <c:pt idx="692">
                  <c:v>1722.3399212598379</c:v>
                </c:pt>
                <c:pt idx="693">
                  <c:v>1722.2995669291295</c:v>
                </c:pt>
                <c:pt idx="694">
                  <c:v>1722.2848031496019</c:v>
                </c:pt>
                <c:pt idx="695">
                  <c:v>1722.3405774278169</c:v>
                </c:pt>
                <c:pt idx="696">
                  <c:v>1722.2687270341164</c:v>
                </c:pt>
                <c:pt idx="697">
                  <c:v>1722.2136089238804</c:v>
                </c:pt>
                <c:pt idx="698">
                  <c:v>1722.1939238845105</c:v>
                </c:pt>
                <c:pt idx="699">
                  <c:v>1722.2762729658748</c:v>
                </c:pt>
                <c:pt idx="700">
                  <c:v>1722.2401837270299</c:v>
                </c:pt>
                <c:pt idx="701">
                  <c:v>1722.2290288713868</c:v>
                </c:pt>
                <c:pt idx="702">
                  <c:v>1722.6470078740099</c:v>
                </c:pt>
                <c:pt idx="703">
                  <c:v>1723.7477296587824</c:v>
                </c:pt>
                <c:pt idx="704">
                  <c:v>1723.4206299212508</c:v>
                </c:pt>
                <c:pt idx="705">
                  <c:v>1723.1899868766325</c:v>
                </c:pt>
                <c:pt idx="706">
                  <c:v>1723.0535039370004</c:v>
                </c:pt>
                <c:pt idx="707">
                  <c:v>1722.959999999993</c:v>
                </c:pt>
                <c:pt idx="708">
                  <c:v>1722.8599343831954</c:v>
                </c:pt>
                <c:pt idx="709">
                  <c:v>1722.7424803149545</c:v>
                </c:pt>
                <c:pt idx="710">
                  <c:v>1722.6748950131173</c:v>
                </c:pt>
                <c:pt idx="711">
                  <c:v>1722.7040944881828</c:v>
                </c:pt>
                <c:pt idx="712">
                  <c:v>1722.6230577427764</c:v>
                </c:pt>
                <c:pt idx="713">
                  <c:v>1722.5016666666613</c:v>
                </c:pt>
                <c:pt idx="714">
                  <c:v>1722.4727952755854</c:v>
                </c:pt>
                <c:pt idx="715">
                  <c:v>1722.5558005249288</c:v>
                </c:pt>
                <c:pt idx="716">
                  <c:v>1722.5059317585249</c:v>
                </c:pt>
                <c:pt idx="717">
                  <c:v>1722.3930708661369</c:v>
                </c:pt>
                <c:pt idx="718">
                  <c:v>1722.3933989501263</c:v>
                </c:pt>
                <c:pt idx="719">
                  <c:v>1722.5010104986825</c:v>
                </c:pt>
                <c:pt idx="720">
                  <c:v>1722.461968503932</c:v>
                </c:pt>
                <c:pt idx="721">
                  <c:v>1722.4143963254544</c:v>
                </c:pt>
                <c:pt idx="722">
                  <c:v>1722.43703412073</c:v>
                </c:pt>
                <c:pt idx="723">
                  <c:v>1722.467217847764</c:v>
                </c:pt>
                <c:pt idx="724">
                  <c:v>1722.391758530179</c:v>
                </c:pt>
                <c:pt idx="725">
                  <c:v>1722.356325459313</c:v>
                </c:pt>
                <c:pt idx="726">
                  <c:v>1722.3553412073445</c:v>
                </c:pt>
                <c:pt idx="727">
                  <c:v>1722.3858530183679</c:v>
                </c:pt>
                <c:pt idx="728">
                  <c:v>1722.33860892388</c:v>
                </c:pt>
                <c:pt idx="729">
                  <c:v>1722.30580052493</c:v>
                </c:pt>
                <c:pt idx="730">
                  <c:v>1722.3596062992078</c:v>
                </c:pt>
                <c:pt idx="731">
                  <c:v>1723.8090813648189</c:v>
                </c:pt>
                <c:pt idx="732">
                  <c:v>1723.747401574793</c:v>
                </c:pt>
                <c:pt idx="733">
                  <c:v>1723.7441207348979</c:v>
                </c:pt>
                <c:pt idx="734">
                  <c:v>1723.6512729658693</c:v>
                </c:pt>
                <c:pt idx="735">
                  <c:v>1723.6069816272868</c:v>
                </c:pt>
                <c:pt idx="736">
                  <c:v>1723.5413648293868</c:v>
                </c:pt>
                <c:pt idx="737">
                  <c:v>1723.445564304453</c:v>
                </c:pt>
                <c:pt idx="738">
                  <c:v>1723.435065616789</c:v>
                </c:pt>
                <c:pt idx="739">
                  <c:v>1723.5010104986784</c:v>
                </c:pt>
                <c:pt idx="740">
                  <c:v>1723.4452362204634</c:v>
                </c:pt>
                <c:pt idx="741">
                  <c:v>1723.341889763771</c:v>
                </c:pt>
                <c:pt idx="742">
                  <c:v>1723.2805380577345</c:v>
                </c:pt>
                <c:pt idx="743">
                  <c:v>1723.4104593175764</c:v>
                </c:pt>
                <c:pt idx="744">
                  <c:v>1723.3645275590463</c:v>
                </c:pt>
                <c:pt idx="745">
                  <c:v>1723.3313910761069</c:v>
                </c:pt>
                <c:pt idx="746">
                  <c:v>1723.3130183726948</c:v>
                </c:pt>
                <c:pt idx="747">
                  <c:v>1723.2916929133773</c:v>
                </c:pt>
                <c:pt idx="748">
                  <c:v>1723.2398556430364</c:v>
                </c:pt>
                <c:pt idx="749">
                  <c:v>1723.189002624664</c:v>
                </c:pt>
                <c:pt idx="750">
                  <c:v>1723.1407742782073</c:v>
                </c:pt>
                <c:pt idx="751">
                  <c:v>1723.1817847768948</c:v>
                </c:pt>
                <c:pt idx="752">
                  <c:v>1723.1306036745329</c:v>
                </c:pt>
                <c:pt idx="753">
                  <c:v>1723.0840157480238</c:v>
                </c:pt>
                <c:pt idx="754">
                  <c:v>1723.0784383202024</c:v>
                </c:pt>
                <c:pt idx="755">
                  <c:v>1723.1319160104908</c:v>
                </c:pt>
                <c:pt idx="756">
                  <c:v>1723.0751574803073</c:v>
                </c:pt>
                <c:pt idx="757">
                  <c:v>1723.053175853011</c:v>
                </c:pt>
                <c:pt idx="758">
                  <c:v>1723.1578346456613</c:v>
                </c:pt>
                <c:pt idx="759">
                  <c:v>1723.7621653543204</c:v>
                </c:pt>
                <c:pt idx="760">
                  <c:v>1723.8113779527455</c:v>
                </c:pt>
                <c:pt idx="761">
                  <c:v>1723.8304068241364</c:v>
                </c:pt>
                <c:pt idx="762">
                  <c:v>1723.7825065616694</c:v>
                </c:pt>
                <c:pt idx="763">
                  <c:v>1723.7372309711184</c:v>
                </c:pt>
                <c:pt idx="764">
                  <c:v>1723.6329002624575</c:v>
                </c:pt>
                <c:pt idx="765">
                  <c:v>1723.5685958005154</c:v>
                </c:pt>
                <c:pt idx="766">
                  <c:v>1723.515774278206</c:v>
                </c:pt>
                <c:pt idx="767">
                  <c:v>1723.5692519684944</c:v>
                </c:pt>
                <c:pt idx="768">
                  <c:v>1723.5318503936915</c:v>
                </c:pt>
                <c:pt idx="769">
                  <c:v>1723.425223097104</c:v>
                </c:pt>
                <c:pt idx="770">
                  <c:v>1723.4222703411983</c:v>
                </c:pt>
                <c:pt idx="771">
                  <c:v>1723.5213517060274</c:v>
                </c:pt>
                <c:pt idx="772">
                  <c:v>1723.437690288705</c:v>
                </c:pt>
                <c:pt idx="773">
                  <c:v>1723.3822440944793</c:v>
                </c:pt>
                <c:pt idx="774">
                  <c:v>1723.3343438320123</c:v>
                </c:pt>
                <c:pt idx="775">
                  <c:v>1723.3963517060279</c:v>
                </c:pt>
                <c:pt idx="776">
                  <c:v>1723.3336876640335</c:v>
                </c:pt>
                <c:pt idx="777">
                  <c:v>1723.2365748031414</c:v>
                </c:pt>
                <c:pt idx="778">
                  <c:v>1723.1929396325379</c:v>
                </c:pt>
                <c:pt idx="779">
                  <c:v>1723.3087532808313</c:v>
                </c:pt>
                <c:pt idx="780">
                  <c:v>1723.2408398950049</c:v>
                </c:pt>
                <c:pt idx="781">
                  <c:v>1723.1640682414618</c:v>
                </c:pt>
                <c:pt idx="782">
                  <c:v>1723.0170866141659</c:v>
                </c:pt>
              </c:numCache>
            </c:numRef>
          </c:yVal>
          <c:smooth val="1"/>
          <c:extLst xmlns:c15="http://schemas.microsoft.com/office/drawing/2012/chart">
            <c:ext xmlns:c16="http://schemas.microsoft.com/office/drawing/2014/chart" uri="{C3380CC4-5D6E-409C-BE32-E72D297353CC}">
              <c16:uniqueId val="{00000005-8464-4C3C-9F29-C34E8E334B04}"/>
            </c:ext>
          </c:extLst>
        </c:ser>
        <c:ser>
          <c:idx val="2"/>
          <c:order val="6"/>
          <c:tx>
            <c:v>1 GS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Sheet3!$A$35:$A$50</c:f>
              <c:numCache>
                <c:formatCode>m/d/yy;@</c:formatCode>
                <c:ptCount val="16"/>
                <c:pt idx="0">
                  <c:v>44287</c:v>
                </c:pt>
                <c:pt idx="1">
                  <c:v>44301</c:v>
                </c:pt>
                <c:pt idx="2">
                  <c:v>44317</c:v>
                </c:pt>
                <c:pt idx="3">
                  <c:v>44331</c:v>
                </c:pt>
                <c:pt idx="4">
                  <c:v>44348</c:v>
                </c:pt>
                <c:pt idx="5">
                  <c:v>44362</c:v>
                </c:pt>
                <c:pt idx="6">
                  <c:v>44378</c:v>
                </c:pt>
                <c:pt idx="7">
                  <c:v>44392</c:v>
                </c:pt>
                <c:pt idx="8">
                  <c:v>44409</c:v>
                </c:pt>
                <c:pt idx="9">
                  <c:v>44423</c:v>
                </c:pt>
                <c:pt idx="10">
                  <c:v>44440</c:v>
                </c:pt>
                <c:pt idx="11">
                  <c:v>44454</c:v>
                </c:pt>
                <c:pt idx="12">
                  <c:v>44470</c:v>
                </c:pt>
                <c:pt idx="13">
                  <c:v>44484</c:v>
                </c:pt>
                <c:pt idx="14">
                  <c:v>44501</c:v>
                </c:pt>
                <c:pt idx="15">
                  <c:v>44515</c:v>
                </c:pt>
              </c:numCache>
            </c:numRef>
          </c:xVal>
          <c:yVal>
            <c:numRef>
              <c:f>Sheet3!$I$35:$I$50</c:f>
              <c:numCache>
                <c:formatCode>0.00</c:formatCode>
                <c:ptCount val="16"/>
                <c:pt idx="0">
                  <c:v>1724.46</c:v>
                </c:pt>
                <c:pt idx="1">
                  <c:v>1724.46</c:v>
                </c:pt>
                <c:pt idx="2">
                  <c:v>1724.46</c:v>
                </c:pt>
                <c:pt idx="3">
                  <c:v>1724.46</c:v>
                </c:pt>
                <c:pt idx="4">
                  <c:v>1724.46</c:v>
                </c:pt>
                <c:pt idx="5">
                  <c:v>1724.46</c:v>
                </c:pt>
                <c:pt idx="6">
                  <c:v>1724.46</c:v>
                </c:pt>
                <c:pt idx="7">
                  <c:v>1724.46</c:v>
                </c:pt>
                <c:pt idx="8">
                  <c:v>1724.46</c:v>
                </c:pt>
                <c:pt idx="9">
                  <c:v>1724.46</c:v>
                </c:pt>
                <c:pt idx="10">
                  <c:v>1724.46</c:v>
                </c:pt>
                <c:pt idx="11">
                  <c:v>1724.46</c:v>
                </c:pt>
                <c:pt idx="12">
                  <c:v>1724.46</c:v>
                </c:pt>
                <c:pt idx="13">
                  <c:v>1724.46</c:v>
                </c:pt>
                <c:pt idx="14">
                  <c:v>1724.46</c:v>
                </c:pt>
                <c:pt idx="15">
                  <c:v>1724.46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956-4BCE-AF6D-8AABF42AB9E3}"/>
            </c:ext>
          </c:extLst>
        </c:ser>
        <c:ser>
          <c:idx val="3"/>
          <c:order val="7"/>
          <c:tx>
            <c:v>2 GS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Sheet3!$A$35:$A$50</c:f>
              <c:numCache>
                <c:formatCode>m/d/yy;@</c:formatCode>
                <c:ptCount val="16"/>
                <c:pt idx="0">
                  <c:v>44287</c:v>
                </c:pt>
                <c:pt idx="1">
                  <c:v>44301</c:v>
                </c:pt>
                <c:pt idx="2">
                  <c:v>44317</c:v>
                </c:pt>
                <c:pt idx="3">
                  <c:v>44331</c:v>
                </c:pt>
                <c:pt idx="4">
                  <c:v>44348</c:v>
                </c:pt>
                <c:pt idx="5">
                  <c:v>44362</c:v>
                </c:pt>
                <c:pt idx="6">
                  <c:v>44378</c:v>
                </c:pt>
                <c:pt idx="7">
                  <c:v>44392</c:v>
                </c:pt>
                <c:pt idx="8">
                  <c:v>44409</c:v>
                </c:pt>
                <c:pt idx="9">
                  <c:v>44423</c:v>
                </c:pt>
                <c:pt idx="10">
                  <c:v>44440</c:v>
                </c:pt>
                <c:pt idx="11">
                  <c:v>44454</c:v>
                </c:pt>
                <c:pt idx="12">
                  <c:v>44470</c:v>
                </c:pt>
                <c:pt idx="13">
                  <c:v>44484</c:v>
                </c:pt>
                <c:pt idx="14">
                  <c:v>44501</c:v>
                </c:pt>
                <c:pt idx="15">
                  <c:v>44515</c:v>
                </c:pt>
              </c:numCache>
            </c:numRef>
          </c:xVal>
          <c:yVal>
            <c:numRef>
              <c:f>Sheet3!$J$35:$J$50</c:f>
              <c:numCache>
                <c:formatCode>0.00</c:formatCode>
                <c:ptCount val="16"/>
                <c:pt idx="0">
                  <c:v>1723.86</c:v>
                </c:pt>
                <c:pt idx="1">
                  <c:v>1723.86</c:v>
                </c:pt>
                <c:pt idx="2">
                  <c:v>1723.86</c:v>
                </c:pt>
                <c:pt idx="3">
                  <c:v>1723.86</c:v>
                </c:pt>
                <c:pt idx="4">
                  <c:v>1723.86</c:v>
                </c:pt>
                <c:pt idx="5">
                  <c:v>1723.86</c:v>
                </c:pt>
                <c:pt idx="6">
                  <c:v>1723.86</c:v>
                </c:pt>
                <c:pt idx="7">
                  <c:v>1723.86</c:v>
                </c:pt>
                <c:pt idx="8">
                  <c:v>1723.86</c:v>
                </c:pt>
                <c:pt idx="9">
                  <c:v>1723.86</c:v>
                </c:pt>
                <c:pt idx="10">
                  <c:v>1723.86</c:v>
                </c:pt>
                <c:pt idx="11">
                  <c:v>1723.86</c:v>
                </c:pt>
                <c:pt idx="12">
                  <c:v>1723.86</c:v>
                </c:pt>
                <c:pt idx="13">
                  <c:v>1723.86</c:v>
                </c:pt>
                <c:pt idx="14">
                  <c:v>1723.86</c:v>
                </c:pt>
                <c:pt idx="15">
                  <c:v>1723.86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C956-4BCE-AF6D-8AABF42AB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8920984"/>
        <c:axId val="508359728"/>
        <c:extLst>
          <c:ext xmlns:c15="http://schemas.microsoft.com/office/drawing/2012/chart" uri="{02D57815-91ED-43cb-92C2-25804820EDAC}">
            <c15:filteredScatterSeries>
              <c15:ser>
                <c:idx val="7"/>
                <c:order val="0"/>
                <c:tx>
                  <c:v>-1</c:v>
                </c:tx>
                <c:spPr>
                  <a:ln w="19050" cap="rnd">
                    <a:solidFill>
                      <a:schemeClr val="tx2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Sheet3!$A$35:$A$50</c15:sqref>
                        </c15:formulaRef>
                      </c:ext>
                    </c:extLst>
                    <c:numCache>
                      <c:formatCode>m/d/yy;@</c:formatCode>
                      <c:ptCount val="16"/>
                      <c:pt idx="0">
                        <c:v>44287</c:v>
                      </c:pt>
                      <c:pt idx="1">
                        <c:v>44301</c:v>
                      </c:pt>
                      <c:pt idx="2">
                        <c:v>44317</c:v>
                      </c:pt>
                      <c:pt idx="3">
                        <c:v>44331</c:v>
                      </c:pt>
                      <c:pt idx="4">
                        <c:v>44348</c:v>
                      </c:pt>
                      <c:pt idx="5">
                        <c:v>44362</c:v>
                      </c:pt>
                      <c:pt idx="6">
                        <c:v>44378</c:v>
                      </c:pt>
                      <c:pt idx="7">
                        <c:v>44392</c:v>
                      </c:pt>
                      <c:pt idx="8">
                        <c:v>44409</c:v>
                      </c:pt>
                      <c:pt idx="9">
                        <c:v>44423</c:v>
                      </c:pt>
                      <c:pt idx="10">
                        <c:v>44440</c:v>
                      </c:pt>
                      <c:pt idx="11">
                        <c:v>44454</c:v>
                      </c:pt>
                      <c:pt idx="12">
                        <c:v>44470</c:v>
                      </c:pt>
                      <c:pt idx="13">
                        <c:v>44484</c:v>
                      </c:pt>
                      <c:pt idx="14">
                        <c:v>44501</c:v>
                      </c:pt>
                      <c:pt idx="15">
                        <c:v>44515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Sheet3!$B$35:$B$50</c15:sqref>
                        </c15:formulaRef>
                      </c:ext>
                    </c:extLst>
                    <c:numCache>
                      <c:formatCode>General</c:formatCode>
                      <c:ptCount val="16"/>
                      <c:pt idx="0">
                        <c:v>-1</c:v>
                      </c:pt>
                      <c:pt idx="1">
                        <c:v>-1</c:v>
                      </c:pt>
                      <c:pt idx="2">
                        <c:v>-1</c:v>
                      </c:pt>
                      <c:pt idx="3">
                        <c:v>-1</c:v>
                      </c:pt>
                      <c:pt idx="4">
                        <c:v>-1</c:v>
                      </c:pt>
                      <c:pt idx="5">
                        <c:v>-1</c:v>
                      </c:pt>
                      <c:pt idx="6">
                        <c:v>-1</c:v>
                      </c:pt>
                      <c:pt idx="7">
                        <c:v>-1</c:v>
                      </c:pt>
                      <c:pt idx="8">
                        <c:v>-1</c:v>
                      </c:pt>
                      <c:pt idx="9">
                        <c:v>-1</c:v>
                      </c:pt>
                      <c:pt idx="10">
                        <c:v>-1</c:v>
                      </c:pt>
                      <c:pt idx="11">
                        <c:v>-1</c:v>
                      </c:pt>
                      <c:pt idx="12">
                        <c:v>-1</c:v>
                      </c:pt>
                      <c:pt idx="13">
                        <c:v>-1</c:v>
                      </c:pt>
                      <c:pt idx="14">
                        <c:v>-1</c:v>
                      </c:pt>
                      <c:pt idx="15">
                        <c:v>-1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0-8464-4C3C-9F29-C34E8E334B04}"/>
                  </c:ext>
                </c:extLst>
              </c15:ser>
            </c15:filteredScatterSeries>
            <c15:filteredScatterSeries>
              <c15:ser>
                <c:idx val="6"/>
                <c:order val="1"/>
                <c:tx>
                  <c:v>GS</c:v>
                </c:tx>
                <c:spPr>
                  <a:ln w="19050" cap="rnd">
                    <a:solidFill>
                      <a:schemeClr val="bg2">
                        <a:lumMod val="2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dPt>
                  <c:idx val="8"/>
                  <c:marker>
                    <c:symbol val="circle"/>
                    <c:size val="5"/>
                    <c:spPr>
                      <a:solidFill>
                        <a:schemeClr val="accent1">
                          <a:lumMod val="60000"/>
                        </a:schemeClr>
                      </a:solidFill>
                      <a:ln w="9525">
                        <a:solidFill>
                          <a:schemeClr val="accent1">
                            <a:lumMod val="60000"/>
                          </a:schemeClr>
                        </a:solidFill>
                      </a:ln>
                      <a:effectLst/>
                    </c:spPr>
                  </c:marker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8464-4C3C-9F29-C34E8E334B04}"/>
                    </c:ext>
                  </c:extLst>
                </c:dPt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Sheet3!$A$35:$A$50</c15:sqref>
                        </c15:formulaRef>
                      </c:ext>
                    </c:extLst>
                    <c:numCache>
                      <c:formatCode>m/d/yy;@</c:formatCode>
                      <c:ptCount val="16"/>
                      <c:pt idx="0">
                        <c:v>44287</c:v>
                      </c:pt>
                      <c:pt idx="1">
                        <c:v>44301</c:v>
                      </c:pt>
                      <c:pt idx="2">
                        <c:v>44317</c:v>
                      </c:pt>
                      <c:pt idx="3">
                        <c:v>44331</c:v>
                      </c:pt>
                      <c:pt idx="4">
                        <c:v>44348</c:v>
                      </c:pt>
                      <c:pt idx="5">
                        <c:v>44362</c:v>
                      </c:pt>
                      <c:pt idx="6">
                        <c:v>44378</c:v>
                      </c:pt>
                      <c:pt idx="7">
                        <c:v>44392</c:v>
                      </c:pt>
                      <c:pt idx="8">
                        <c:v>44409</c:v>
                      </c:pt>
                      <c:pt idx="9">
                        <c:v>44423</c:v>
                      </c:pt>
                      <c:pt idx="10">
                        <c:v>44440</c:v>
                      </c:pt>
                      <c:pt idx="11">
                        <c:v>44454</c:v>
                      </c:pt>
                      <c:pt idx="12">
                        <c:v>44470</c:v>
                      </c:pt>
                      <c:pt idx="13">
                        <c:v>44484</c:v>
                      </c:pt>
                      <c:pt idx="14">
                        <c:v>44501</c:v>
                      </c:pt>
                      <c:pt idx="15">
                        <c:v>44515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Sheet3!$C$35:$C$50</c15:sqref>
                        </c15:formulaRef>
                      </c:ext>
                    </c:extLst>
                    <c:numCache>
                      <c:formatCode>General</c:formatCode>
                      <c:ptCount val="1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464-4C3C-9F29-C34E8E334B04}"/>
                  </c:ext>
                </c:extLst>
              </c15:ser>
            </c15:filteredScatterSeries>
            <c15:filteredScatterSeries>
              <c15:ser>
                <c:idx val="4"/>
                <c:order val="5"/>
                <c:tx>
                  <c:v>Ref</c:v>
                </c:tx>
                <c:spPr>
                  <a:ln w="19050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Ref!$L$2:$L$5000</c15:sqref>
                        </c15:formulaRef>
                      </c:ext>
                    </c:extLst>
                    <c:numCache>
                      <c:formatCode>m/d/yy\ h:mm;@</c:formatCode>
                      <c:ptCount val="4999"/>
                      <c:pt idx="0">
                        <c:v>44306.75</c:v>
                      </c:pt>
                      <c:pt idx="1">
                        <c:v>44307</c:v>
                      </c:pt>
                      <c:pt idx="2">
                        <c:v>44307.25</c:v>
                      </c:pt>
                      <c:pt idx="3">
                        <c:v>44307.5</c:v>
                      </c:pt>
                      <c:pt idx="4">
                        <c:v>44307.75</c:v>
                      </c:pt>
                      <c:pt idx="5">
                        <c:v>44308</c:v>
                      </c:pt>
                      <c:pt idx="6">
                        <c:v>44308.25</c:v>
                      </c:pt>
                      <c:pt idx="7">
                        <c:v>44308.5</c:v>
                      </c:pt>
                      <c:pt idx="8">
                        <c:v>44308.75</c:v>
                      </c:pt>
                      <c:pt idx="9">
                        <c:v>44309</c:v>
                      </c:pt>
                      <c:pt idx="10">
                        <c:v>44309.25</c:v>
                      </c:pt>
                      <c:pt idx="11">
                        <c:v>44309.5</c:v>
                      </c:pt>
                      <c:pt idx="12">
                        <c:v>44309.75</c:v>
                      </c:pt>
                      <c:pt idx="13">
                        <c:v>44310</c:v>
                      </c:pt>
                      <c:pt idx="14">
                        <c:v>44310.25</c:v>
                      </c:pt>
                      <c:pt idx="15">
                        <c:v>44310.5</c:v>
                      </c:pt>
                      <c:pt idx="16">
                        <c:v>44310.75</c:v>
                      </c:pt>
                      <c:pt idx="17">
                        <c:v>44311</c:v>
                      </c:pt>
                      <c:pt idx="18">
                        <c:v>44311.25</c:v>
                      </c:pt>
                      <c:pt idx="19">
                        <c:v>44311.5</c:v>
                      </c:pt>
                      <c:pt idx="20">
                        <c:v>44311.75</c:v>
                      </c:pt>
                      <c:pt idx="21">
                        <c:v>44312</c:v>
                      </c:pt>
                      <c:pt idx="22">
                        <c:v>44312.25</c:v>
                      </c:pt>
                      <c:pt idx="23">
                        <c:v>44312.5</c:v>
                      </c:pt>
                      <c:pt idx="24">
                        <c:v>44312.75</c:v>
                      </c:pt>
                      <c:pt idx="25">
                        <c:v>44313</c:v>
                      </c:pt>
                      <c:pt idx="26">
                        <c:v>44313.25</c:v>
                      </c:pt>
                      <c:pt idx="27">
                        <c:v>44313.5</c:v>
                      </c:pt>
                      <c:pt idx="28">
                        <c:v>44313.75</c:v>
                      </c:pt>
                      <c:pt idx="29">
                        <c:v>44314</c:v>
                      </c:pt>
                      <c:pt idx="30">
                        <c:v>44314.25</c:v>
                      </c:pt>
                      <c:pt idx="31">
                        <c:v>44314.5</c:v>
                      </c:pt>
                      <c:pt idx="32">
                        <c:v>44314.75</c:v>
                      </c:pt>
                      <c:pt idx="33">
                        <c:v>44315</c:v>
                      </c:pt>
                      <c:pt idx="34">
                        <c:v>44315.25</c:v>
                      </c:pt>
                      <c:pt idx="35">
                        <c:v>44315.5</c:v>
                      </c:pt>
                      <c:pt idx="36">
                        <c:v>44315.75</c:v>
                      </c:pt>
                      <c:pt idx="37">
                        <c:v>44316</c:v>
                      </c:pt>
                      <c:pt idx="38">
                        <c:v>44316.25</c:v>
                      </c:pt>
                      <c:pt idx="39">
                        <c:v>44316.5</c:v>
                      </c:pt>
                      <c:pt idx="40">
                        <c:v>44316.75</c:v>
                      </c:pt>
                      <c:pt idx="41">
                        <c:v>44317</c:v>
                      </c:pt>
                      <c:pt idx="42">
                        <c:v>44317.25</c:v>
                      </c:pt>
                      <c:pt idx="43">
                        <c:v>44317.5</c:v>
                      </c:pt>
                      <c:pt idx="44">
                        <c:v>44317.75</c:v>
                      </c:pt>
                      <c:pt idx="45">
                        <c:v>44318</c:v>
                      </c:pt>
                      <c:pt idx="46">
                        <c:v>44318.25</c:v>
                      </c:pt>
                      <c:pt idx="47">
                        <c:v>44318.5</c:v>
                      </c:pt>
                      <c:pt idx="48">
                        <c:v>44318.75</c:v>
                      </c:pt>
                      <c:pt idx="49">
                        <c:v>44319</c:v>
                      </c:pt>
                      <c:pt idx="50">
                        <c:v>44319.25</c:v>
                      </c:pt>
                      <c:pt idx="51">
                        <c:v>44319.5</c:v>
                      </c:pt>
                      <c:pt idx="52">
                        <c:v>44319.75</c:v>
                      </c:pt>
                      <c:pt idx="53">
                        <c:v>44320</c:v>
                      </c:pt>
                      <c:pt idx="54">
                        <c:v>44320.25</c:v>
                      </c:pt>
                      <c:pt idx="55">
                        <c:v>44320.5</c:v>
                      </c:pt>
                      <c:pt idx="56">
                        <c:v>44320.75</c:v>
                      </c:pt>
                      <c:pt idx="57">
                        <c:v>44321</c:v>
                      </c:pt>
                      <c:pt idx="58">
                        <c:v>44321.25</c:v>
                      </c:pt>
                      <c:pt idx="59">
                        <c:v>44321.5</c:v>
                      </c:pt>
                      <c:pt idx="60">
                        <c:v>44321.75</c:v>
                      </c:pt>
                      <c:pt idx="61">
                        <c:v>44322</c:v>
                      </c:pt>
                      <c:pt idx="62">
                        <c:v>44322.25</c:v>
                      </c:pt>
                      <c:pt idx="63">
                        <c:v>44322.5</c:v>
                      </c:pt>
                      <c:pt idx="64">
                        <c:v>44322.75</c:v>
                      </c:pt>
                      <c:pt idx="65">
                        <c:v>44323</c:v>
                      </c:pt>
                      <c:pt idx="66">
                        <c:v>44323.25</c:v>
                      </c:pt>
                      <c:pt idx="67">
                        <c:v>44323.5</c:v>
                      </c:pt>
                      <c:pt idx="68">
                        <c:v>44323.75</c:v>
                      </c:pt>
                      <c:pt idx="69">
                        <c:v>44324</c:v>
                      </c:pt>
                      <c:pt idx="70">
                        <c:v>44324.25</c:v>
                      </c:pt>
                      <c:pt idx="71">
                        <c:v>44324.5</c:v>
                      </c:pt>
                      <c:pt idx="72">
                        <c:v>44324.75</c:v>
                      </c:pt>
                      <c:pt idx="73">
                        <c:v>44325</c:v>
                      </c:pt>
                      <c:pt idx="74">
                        <c:v>44325.25</c:v>
                      </c:pt>
                      <c:pt idx="75">
                        <c:v>44325.5</c:v>
                      </c:pt>
                      <c:pt idx="76">
                        <c:v>44325.75</c:v>
                      </c:pt>
                      <c:pt idx="77">
                        <c:v>44326</c:v>
                      </c:pt>
                      <c:pt idx="78">
                        <c:v>44326.25</c:v>
                      </c:pt>
                      <c:pt idx="79">
                        <c:v>44326.5</c:v>
                      </c:pt>
                      <c:pt idx="80">
                        <c:v>44326.75</c:v>
                      </c:pt>
                      <c:pt idx="81">
                        <c:v>44327</c:v>
                      </c:pt>
                      <c:pt idx="82">
                        <c:v>44327.25</c:v>
                      </c:pt>
                      <c:pt idx="83">
                        <c:v>44327.5</c:v>
                      </c:pt>
                      <c:pt idx="84">
                        <c:v>44327.75</c:v>
                      </c:pt>
                      <c:pt idx="85">
                        <c:v>44328</c:v>
                      </c:pt>
                      <c:pt idx="86">
                        <c:v>44328.25</c:v>
                      </c:pt>
                      <c:pt idx="87">
                        <c:v>44328.5</c:v>
                      </c:pt>
                      <c:pt idx="88">
                        <c:v>44328.75</c:v>
                      </c:pt>
                      <c:pt idx="89">
                        <c:v>44329</c:v>
                      </c:pt>
                      <c:pt idx="90">
                        <c:v>44329.25</c:v>
                      </c:pt>
                      <c:pt idx="91">
                        <c:v>44329.5</c:v>
                      </c:pt>
                      <c:pt idx="92">
                        <c:v>44329.75</c:v>
                      </c:pt>
                      <c:pt idx="93">
                        <c:v>44330</c:v>
                      </c:pt>
                      <c:pt idx="94">
                        <c:v>44330.25</c:v>
                      </c:pt>
                      <c:pt idx="95">
                        <c:v>44330.5</c:v>
                      </c:pt>
                      <c:pt idx="96">
                        <c:v>44330.75</c:v>
                      </c:pt>
                      <c:pt idx="97">
                        <c:v>44331</c:v>
                      </c:pt>
                      <c:pt idx="98">
                        <c:v>44331.25</c:v>
                      </c:pt>
                      <c:pt idx="99">
                        <c:v>44331.5</c:v>
                      </c:pt>
                      <c:pt idx="100">
                        <c:v>44331.75</c:v>
                      </c:pt>
                      <c:pt idx="101">
                        <c:v>44332</c:v>
                      </c:pt>
                      <c:pt idx="102">
                        <c:v>44332.25</c:v>
                      </c:pt>
                      <c:pt idx="103">
                        <c:v>44332.5</c:v>
                      </c:pt>
                      <c:pt idx="104">
                        <c:v>44332.75</c:v>
                      </c:pt>
                      <c:pt idx="105">
                        <c:v>44333</c:v>
                      </c:pt>
                      <c:pt idx="106">
                        <c:v>44333.25</c:v>
                      </c:pt>
                      <c:pt idx="107">
                        <c:v>44333.5</c:v>
                      </c:pt>
                      <c:pt idx="108">
                        <c:v>44333.75</c:v>
                      </c:pt>
                      <c:pt idx="109">
                        <c:v>44334</c:v>
                      </c:pt>
                      <c:pt idx="110">
                        <c:v>44334.25</c:v>
                      </c:pt>
                      <c:pt idx="111">
                        <c:v>44334.5</c:v>
                      </c:pt>
                      <c:pt idx="112">
                        <c:v>44334.75</c:v>
                      </c:pt>
                      <c:pt idx="113">
                        <c:v>44335</c:v>
                      </c:pt>
                      <c:pt idx="114">
                        <c:v>44335.25</c:v>
                      </c:pt>
                      <c:pt idx="115">
                        <c:v>44335.5</c:v>
                      </c:pt>
                      <c:pt idx="116">
                        <c:v>44335.75</c:v>
                      </c:pt>
                      <c:pt idx="117">
                        <c:v>44336</c:v>
                      </c:pt>
                      <c:pt idx="118">
                        <c:v>44336.25</c:v>
                      </c:pt>
                      <c:pt idx="119">
                        <c:v>44336.5</c:v>
                      </c:pt>
                      <c:pt idx="120">
                        <c:v>44336.75</c:v>
                      </c:pt>
                      <c:pt idx="121">
                        <c:v>44337</c:v>
                      </c:pt>
                      <c:pt idx="122">
                        <c:v>44337.25</c:v>
                      </c:pt>
                      <c:pt idx="123">
                        <c:v>44337.5</c:v>
                      </c:pt>
                      <c:pt idx="124">
                        <c:v>44337.75</c:v>
                      </c:pt>
                      <c:pt idx="125">
                        <c:v>44338</c:v>
                      </c:pt>
                      <c:pt idx="126">
                        <c:v>44338.25</c:v>
                      </c:pt>
                      <c:pt idx="127">
                        <c:v>44338.5</c:v>
                      </c:pt>
                      <c:pt idx="128">
                        <c:v>44338.75</c:v>
                      </c:pt>
                      <c:pt idx="129">
                        <c:v>44339</c:v>
                      </c:pt>
                      <c:pt idx="130">
                        <c:v>44339.25</c:v>
                      </c:pt>
                      <c:pt idx="131">
                        <c:v>44339.5</c:v>
                      </c:pt>
                      <c:pt idx="132">
                        <c:v>44339.75</c:v>
                      </c:pt>
                      <c:pt idx="133">
                        <c:v>44340</c:v>
                      </c:pt>
                      <c:pt idx="134">
                        <c:v>44340.25</c:v>
                      </c:pt>
                      <c:pt idx="135">
                        <c:v>44340.5</c:v>
                      </c:pt>
                      <c:pt idx="136">
                        <c:v>44340.75</c:v>
                      </c:pt>
                      <c:pt idx="137">
                        <c:v>44341</c:v>
                      </c:pt>
                      <c:pt idx="138">
                        <c:v>44341.25</c:v>
                      </c:pt>
                      <c:pt idx="139">
                        <c:v>44341.5</c:v>
                      </c:pt>
                      <c:pt idx="140">
                        <c:v>44341.75</c:v>
                      </c:pt>
                      <c:pt idx="141">
                        <c:v>44342</c:v>
                      </c:pt>
                      <c:pt idx="142">
                        <c:v>44342.25</c:v>
                      </c:pt>
                      <c:pt idx="143">
                        <c:v>44342.5</c:v>
                      </c:pt>
                      <c:pt idx="144">
                        <c:v>44342.75</c:v>
                      </c:pt>
                      <c:pt idx="145">
                        <c:v>44343</c:v>
                      </c:pt>
                      <c:pt idx="146">
                        <c:v>44343.25</c:v>
                      </c:pt>
                      <c:pt idx="147">
                        <c:v>44343.5</c:v>
                      </c:pt>
                      <c:pt idx="148">
                        <c:v>44343.75</c:v>
                      </c:pt>
                      <c:pt idx="149">
                        <c:v>44344</c:v>
                      </c:pt>
                      <c:pt idx="150">
                        <c:v>44344.25</c:v>
                      </c:pt>
                      <c:pt idx="151">
                        <c:v>44344.5</c:v>
                      </c:pt>
                      <c:pt idx="152">
                        <c:v>44344.75</c:v>
                      </c:pt>
                      <c:pt idx="153">
                        <c:v>44345</c:v>
                      </c:pt>
                      <c:pt idx="154">
                        <c:v>44345.25</c:v>
                      </c:pt>
                      <c:pt idx="155">
                        <c:v>44345.5</c:v>
                      </c:pt>
                      <c:pt idx="156">
                        <c:v>44345.75</c:v>
                      </c:pt>
                      <c:pt idx="157">
                        <c:v>44346</c:v>
                      </c:pt>
                      <c:pt idx="158">
                        <c:v>44346.25</c:v>
                      </c:pt>
                      <c:pt idx="159">
                        <c:v>44346.5</c:v>
                      </c:pt>
                      <c:pt idx="160">
                        <c:v>44346.75</c:v>
                      </c:pt>
                      <c:pt idx="161">
                        <c:v>44347</c:v>
                      </c:pt>
                      <c:pt idx="162">
                        <c:v>44347.25</c:v>
                      </c:pt>
                      <c:pt idx="163">
                        <c:v>44347.5</c:v>
                      </c:pt>
                      <c:pt idx="164">
                        <c:v>44347.75</c:v>
                      </c:pt>
                      <c:pt idx="165">
                        <c:v>44348</c:v>
                      </c:pt>
                      <c:pt idx="166">
                        <c:v>44348.25</c:v>
                      </c:pt>
                      <c:pt idx="167">
                        <c:v>44348.5</c:v>
                      </c:pt>
                      <c:pt idx="168">
                        <c:v>44348.75</c:v>
                      </c:pt>
                      <c:pt idx="169">
                        <c:v>44349</c:v>
                      </c:pt>
                      <c:pt idx="170">
                        <c:v>44349.25</c:v>
                      </c:pt>
                      <c:pt idx="171">
                        <c:v>44349.5</c:v>
                      </c:pt>
                      <c:pt idx="172">
                        <c:v>44349.75</c:v>
                      </c:pt>
                      <c:pt idx="173">
                        <c:v>44350</c:v>
                      </c:pt>
                      <c:pt idx="174">
                        <c:v>44350.25</c:v>
                      </c:pt>
                      <c:pt idx="175">
                        <c:v>44350.5</c:v>
                      </c:pt>
                      <c:pt idx="176">
                        <c:v>44350.75</c:v>
                      </c:pt>
                      <c:pt idx="177">
                        <c:v>44351</c:v>
                      </c:pt>
                      <c:pt idx="178">
                        <c:v>44351.25</c:v>
                      </c:pt>
                      <c:pt idx="179">
                        <c:v>44351.5</c:v>
                      </c:pt>
                      <c:pt idx="180">
                        <c:v>44351.75</c:v>
                      </c:pt>
                      <c:pt idx="181">
                        <c:v>44352</c:v>
                      </c:pt>
                      <c:pt idx="182">
                        <c:v>44352.25</c:v>
                      </c:pt>
                      <c:pt idx="183">
                        <c:v>44352.5</c:v>
                      </c:pt>
                      <c:pt idx="184">
                        <c:v>44352.75</c:v>
                      </c:pt>
                      <c:pt idx="185">
                        <c:v>44353</c:v>
                      </c:pt>
                      <c:pt idx="186">
                        <c:v>44353.25</c:v>
                      </c:pt>
                      <c:pt idx="187">
                        <c:v>44353.5</c:v>
                      </c:pt>
                      <c:pt idx="188">
                        <c:v>44353.75</c:v>
                      </c:pt>
                      <c:pt idx="189">
                        <c:v>44354</c:v>
                      </c:pt>
                      <c:pt idx="190">
                        <c:v>44354.25</c:v>
                      </c:pt>
                      <c:pt idx="191">
                        <c:v>44354.5</c:v>
                      </c:pt>
                      <c:pt idx="192">
                        <c:v>44354.75</c:v>
                      </c:pt>
                      <c:pt idx="193">
                        <c:v>44355</c:v>
                      </c:pt>
                      <c:pt idx="194">
                        <c:v>44355.25</c:v>
                      </c:pt>
                      <c:pt idx="195">
                        <c:v>44355.5</c:v>
                      </c:pt>
                      <c:pt idx="196">
                        <c:v>44355.75</c:v>
                      </c:pt>
                      <c:pt idx="197">
                        <c:v>44356</c:v>
                      </c:pt>
                      <c:pt idx="198">
                        <c:v>44356.25</c:v>
                      </c:pt>
                      <c:pt idx="199">
                        <c:v>44356.5</c:v>
                      </c:pt>
                      <c:pt idx="200">
                        <c:v>44356.75</c:v>
                      </c:pt>
                      <c:pt idx="201">
                        <c:v>44357</c:v>
                      </c:pt>
                      <c:pt idx="202">
                        <c:v>44357.25</c:v>
                      </c:pt>
                      <c:pt idx="203">
                        <c:v>44357.5</c:v>
                      </c:pt>
                      <c:pt idx="204">
                        <c:v>44357.75</c:v>
                      </c:pt>
                      <c:pt idx="205">
                        <c:v>44358</c:v>
                      </c:pt>
                      <c:pt idx="206">
                        <c:v>44358.25</c:v>
                      </c:pt>
                      <c:pt idx="207">
                        <c:v>44358.5</c:v>
                      </c:pt>
                      <c:pt idx="208">
                        <c:v>44358.75</c:v>
                      </c:pt>
                      <c:pt idx="209">
                        <c:v>44359</c:v>
                      </c:pt>
                      <c:pt idx="210">
                        <c:v>44359.25</c:v>
                      </c:pt>
                      <c:pt idx="211">
                        <c:v>44359.5</c:v>
                      </c:pt>
                      <c:pt idx="212">
                        <c:v>44359.75</c:v>
                      </c:pt>
                      <c:pt idx="213">
                        <c:v>44360</c:v>
                      </c:pt>
                      <c:pt idx="214">
                        <c:v>44360.25</c:v>
                      </c:pt>
                      <c:pt idx="215">
                        <c:v>44360.5</c:v>
                      </c:pt>
                      <c:pt idx="216">
                        <c:v>44360.75</c:v>
                      </c:pt>
                      <c:pt idx="217">
                        <c:v>44361</c:v>
                      </c:pt>
                      <c:pt idx="218">
                        <c:v>44361.25</c:v>
                      </c:pt>
                      <c:pt idx="219">
                        <c:v>44361.5</c:v>
                      </c:pt>
                      <c:pt idx="220">
                        <c:v>44361.75</c:v>
                      </c:pt>
                      <c:pt idx="221">
                        <c:v>44362</c:v>
                      </c:pt>
                      <c:pt idx="222">
                        <c:v>44362.25</c:v>
                      </c:pt>
                      <c:pt idx="223">
                        <c:v>44362.5</c:v>
                      </c:pt>
                      <c:pt idx="224">
                        <c:v>44362.75</c:v>
                      </c:pt>
                      <c:pt idx="225">
                        <c:v>44363</c:v>
                      </c:pt>
                      <c:pt idx="226">
                        <c:v>44363.25</c:v>
                      </c:pt>
                      <c:pt idx="227">
                        <c:v>44363.5</c:v>
                      </c:pt>
                      <c:pt idx="228">
                        <c:v>44363.75</c:v>
                      </c:pt>
                      <c:pt idx="229">
                        <c:v>44364</c:v>
                      </c:pt>
                      <c:pt idx="230">
                        <c:v>44364.25</c:v>
                      </c:pt>
                      <c:pt idx="231">
                        <c:v>44364.5</c:v>
                      </c:pt>
                      <c:pt idx="232">
                        <c:v>44364.75</c:v>
                      </c:pt>
                      <c:pt idx="233">
                        <c:v>44365</c:v>
                      </c:pt>
                      <c:pt idx="234">
                        <c:v>44365.25</c:v>
                      </c:pt>
                      <c:pt idx="235">
                        <c:v>44365.5</c:v>
                      </c:pt>
                      <c:pt idx="236">
                        <c:v>44365.75</c:v>
                      </c:pt>
                      <c:pt idx="237">
                        <c:v>44366</c:v>
                      </c:pt>
                      <c:pt idx="238">
                        <c:v>44366.25</c:v>
                      </c:pt>
                      <c:pt idx="239">
                        <c:v>44366.5</c:v>
                      </c:pt>
                      <c:pt idx="240">
                        <c:v>44366.75</c:v>
                      </c:pt>
                      <c:pt idx="241">
                        <c:v>44367</c:v>
                      </c:pt>
                      <c:pt idx="242">
                        <c:v>44367.25</c:v>
                      </c:pt>
                      <c:pt idx="243">
                        <c:v>44367.5</c:v>
                      </c:pt>
                      <c:pt idx="244">
                        <c:v>44367.75</c:v>
                      </c:pt>
                      <c:pt idx="245">
                        <c:v>44368</c:v>
                      </c:pt>
                      <c:pt idx="246">
                        <c:v>44368.25</c:v>
                      </c:pt>
                      <c:pt idx="247">
                        <c:v>44368.5</c:v>
                      </c:pt>
                      <c:pt idx="248">
                        <c:v>44368.75</c:v>
                      </c:pt>
                      <c:pt idx="249">
                        <c:v>44369</c:v>
                      </c:pt>
                      <c:pt idx="250">
                        <c:v>44369.25</c:v>
                      </c:pt>
                      <c:pt idx="251">
                        <c:v>44369.5</c:v>
                      </c:pt>
                      <c:pt idx="252">
                        <c:v>44369.75</c:v>
                      </c:pt>
                      <c:pt idx="253">
                        <c:v>44370</c:v>
                      </c:pt>
                      <c:pt idx="254">
                        <c:v>44370.25</c:v>
                      </c:pt>
                      <c:pt idx="255">
                        <c:v>44370.5</c:v>
                      </c:pt>
                      <c:pt idx="256">
                        <c:v>44370.75</c:v>
                      </c:pt>
                      <c:pt idx="257">
                        <c:v>44371</c:v>
                      </c:pt>
                      <c:pt idx="258">
                        <c:v>44371.25</c:v>
                      </c:pt>
                      <c:pt idx="259">
                        <c:v>44371.5</c:v>
                      </c:pt>
                      <c:pt idx="260">
                        <c:v>44371.75</c:v>
                      </c:pt>
                      <c:pt idx="261">
                        <c:v>44372</c:v>
                      </c:pt>
                      <c:pt idx="262">
                        <c:v>44372.25</c:v>
                      </c:pt>
                      <c:pt idx="263">
                        <c:v>44372.5</c:v>
                      </c:pt>
                      <c:pt idx="264">
                        <c:v>44372.75</c:v>
                      </c:pt>
                      <c:pt idx="265">
                        <c:v>44373</c:v>
                      </c:pt>
                      <c:pt idx="266">
                        <c:v>44373.25</c:v>
                      </c:pt>
                      <c:pt idx="267">
                        <c:v>44373.5</c:v>
                      </c:pt>
                      <c:pt idx="268">
                        <c:v>44373.75</c:v>
                      </c:pt>
                      <c:pt idx="269">
                        <c:v>44374</c:v>
                      </c:pt>
                      <c:pt idx="270">
                        <c:v>44374.25</c:v>
                      </c:pt>
                      <c:pt idx="271">
                        <c:v>44374.5</c:v>
                      </c:pt>
                      <c:pt idx="272">
                        <c:v>44374.75</c:v>
                      </c:pt>
                      <c:pt idx="273">
                        <c:v>44375</c:v>
                      </c:pt>
                      <c:pt idx="274">
                        <c:v>44375.25</c:v>
                      </c:pt>
                      <c:pt idx="275">
                        <c:v>44375.5</c:v>
                      </c:pt>
                      <c:pt idx="276">
                        <c:v>44375.75</c:v>
                      </c:pt>
                      <c:pt idx="277">
                        <c:v>44376</c:v>
                      </c:pt>
                      <c:pt idx="278">
                        <c:v>44376.25</c:v>
                      </c:pt>
                      <c:pt idx="279">
                        <c:v>44376.5</c:v>
                      </c:pt>
                      <c:pt idx="280">
                        <c:v>44376.75</c:v>
                      </c:pt>
                      <c:pt idx="281">
                        <c:v>44377</c:v>
                      </c:pt>
                      <c:pt idx="282">
                        <c:v>44377.25</c:v>
                      </c:pt>
                      <c:pt idx="283">
                        <c:v>44377.5</c:v>
                      </c:pt>
                      <c:pt idx="284">
                        <c:v>44377.75</c:v>
                      </c:pt>
                      <c:pt idx="285">
                        <c:v>44378</c:v>
                      </c:pt>
                      <c:pt idx="286">
                        <c:v>44378.25</c:v>
                      </c:pt>
                      <c:pt idx="287">
                        <c:v>44378.5</c:v>
                      </c:pt>
                      <c:pt idx="288">
                        <c:v>44378.75</c:v>
                      </c:pt>
                      <c:pt idx="289">
                        <c:v>44379</c:v>
                      </c:pt>
                      <c:pt idx="290">
                        <c:v>44379.25</c:v>
                      </c:pt>
                      <c:pt idx="291">
                        <c:v>44379.5</c:v>
                      </c:pt>
                      <c:pt idx="292">
                        <c:v>44379.75</c:v>
                      </c:pt>
                      <c:pt idx="293">
                        <c:v>44380</c:v>
                      </c:pt>
                      <c:pt idx="294">
                        <c:v>44380.25</c:v>
                      </c:pt>
                      <c:pt idx="295">
                        <c:v>44380.5</c:v>
                      </c:pt>
                      <c:pt idx="296">
                        <c:v>44380.75</c:v>
                      </c:pt>
                      <c:pt idx="297">
                        <c:v>44381</c:v>
                      </c:pt>
                      <c:pt idx="298">
                        <c:v>44381.25</c:v>
                      </c:pt>
                      <c:pt idx="299">
                        <c:v>44381.5</c:v>
                      </c:pt>
                      <c:pt idx="300">
                        <c:v>44381.75</c:v>
                      </c:pt>
                      <c:pt idx="301">
                        <c:v>44382</c:v>
                      </c:pt>
                      <c:pt idx="302">
                        <c:v>44382.25</c:v>
                      </c:pt>
                      <c:pt idx="303">
                        <c:v>44382.5</c:v>
                      </c:pt>
                      <c:pt idx="304">
                        <c:v>44382.75</c:v>
                      </c:pt>
                      <c:pt idx="305">
                        <c:v>44383</c:v>
                      </c:pt>
                      <c:pt idx="306">
                        <c:v>44383.25</c:v>
                      </c:pt>
                      <c:pt idx="307">
                        <c:v>44383.5</c:v>
                      </c:pt>
                      <c:pt idx="308">
                        <c:v>44383.75</c:v>
                      </c:pt>
                      <c:pt idx="309">
                        <c:v>44384</c:v>
                      </c:pt>
                      <c:pt idx="310">
                        <c:v>44384.25</c:v>
                      </c:pt>
                      <c:pt idx="311">
                        <c:v>44384.5</c:v>
                      </c:pt>
                      <c:pt idx="312">
                        <c:v>44384.75</c:v>
                      </c:pt>
                      <c:pt idx="313">
                        <c:v>44385</c:v>
                      </c:pt>
                      <c:pt idx="314">
                        <c:v>44385.25</c:v>
                      </c:pt>
                      <c:pt idx="315">
                        <c:v>44385.5</c:v>
                      </c:pt>
                      <c:pt idx="316">
                        <c:v>44385.75</c:v>
                      </c:pt>
                      <c:pt idx="317">
                        <c:v>44386</c:v>
                      </c:pt>
                      <c:pt idx="318">
                        <c:v>44386.25</c:v>
                      </c:pt>
                      <c:pt idx="319">
                        <c:v>44386.5</c:v>
                      </c:pt>
                      <c:pt idx="320">
                        <c:v>44386.75</c:v>
                      </c:pt>
                      <c:pt idx="321">
                        <c:v>44387</c:v>
                      </c:pt>
                      <c:pt idx="322">
                        <c:v>44387.25</c:v>
                      </c:pt>
                      <c:pt idx="323">
                        <c:v>44387.5</c:v>
                      </c:pt>
                      <c:pt idx="324">
                        <c:v>44387.75</c:v>
                      </c:pt>
                      <c:pt idx="325">
                        <c:v>44388</c:v>
                      </c:pt>
                      <c:pt idx="326">
                        <c:v>44388.25</c:v>
                      </c:pt>
                      <c:pt idx="327">
                        <c:v>44388.5</c:v>
                      </c:pt>
                      <c:pt idx="328">
                        <c:v>44388.75</c:v>
                      </c:pt>
                      <c:pt idx="329">
                        <c:v>44389</c:v>
                      </c:pt>
                      <c:pt idx="330">
                        <c:v>44389.25</c:v>
                      </c:pt>
                      <c:pt idx="331">
                        <c:v>44389.5</c:v>
                      </c:pt>
                      <c:pt idx="332">
                        <c:v>44389.75</c:v>
                      </c:pt>
                      <c:pt idx="333">
                        <c:v>44390</c:v>
                      </c:pt>
                      <c:pt idx="334">
                        <c:v>44390.25</c:v>
                      </c:pt>
                      <c:pt idx="335">
                        <c:v>44390.5</c:v>
                      </c:pt>
                      <c:pt idx="336">
                        <c:v>44390.75</c:v>
                      </c:pt>
                      <c:pt idx="337">
                        <c:v>44391</c:v>
                      </c:pt>
                      <c:pt idx="338">
                        <c:v>44391.25</c:v>
                      </c:pt>
                      <c:pt idx="339">
                        <c:v>44391.5</c:v>
                      </c:pt>
                      <c:pt idx="340">
                        <c:v>44391.75</c:v>
                      </c:pt>
                      <c:pt idx="341">
                        <c:v>44392</c:v>
                      </c:pt>
                      <c:pt idx="342">
                        <c:v>44392.25</c:v>
                      </c:pt>
                      <c:pt idx="343">
                        <c:v>44392.5</c:v>
                      </c:pt>
                      <c:pt idx="344">
                        <c:v>44392.75</c:v>
                      </c:pt>
                      <c:pt idx="345">
                        <c:v>44393</c:v>
                      </c:pt>
                      <c:pt idx="346">
                        <c:v>44393.25</c:v>
                      </c:pt>
                      <c:pt idx="347">
                        <c:v>44393.5</c:v>
                      </c:pt>
                      <c:pt idx="348">
                        <c:v>44393.75</c:v>
                      </c:pt>
                      <c:pt idx="349">
                        <c:v>44394</c:v>
                      </c:pt>
                      <c:pt idx="350">
                        <c:v>44394.25</c:v>
                      </c:pt>
                      <c:pt idx="351">
                        <c:v>44394.5</c:v>
                      </c:pt>
                      <c:pt idx="352">
                        <c:v>44394.75</c:v>
                      </c:pt>
                      <c:pt idx="353">
                        <c:v>44395</c:v>
                      </c:pt>
                      <c:pt idx="354">
                        <c:v>44395.25</c:v>
                      </c:pt>
                      <c:pt idx="355">
                        <c:v>44395.5</c:v>
                      </c:pt>
                      <c:pt idx="356">
                        <c:v>44395.75</c:v>
                      </c:pt>
                      <c:pt idx="357">
                        <c:v>44396</c:v>
                      </c:pt>
                      <c:pt idx="358">
                        <c:v>44396.25</c:v>
                      </c:pt>
                      <c:pt idx="359">
                        <c:v>44396.5</c:v>
                      </c:pt>
                      <c:pt idx="360">
                        <c:v>44396.75</c:v>
                      </c:pt>
                      <c:pt idx="361">
                        <c:v>44397</c:v>
                      </c:pt>
                      <c:pt idx="362">
                        <c:v>44397.25</c:v>
                      </c:pt>
                      <c:pt idx="363">
                        <c:v>44397.5</c:v>
                      </c:pt>
                      <c:pt idx="364">
                        <c:v>44397.75</c:v>
                      </c:pt>
                      <c:pt idx="365">
                        <c:v>44398</c:v>
                      </c:pt>
                      <c:pt idx="366">
                        <c:v>44398.25</c:v>
                      </c:pt>
                      <c:pt idx="367">
                        <c:v>44398.5</c:v>
                      </c:pt>
                      <c:pt idx="368">
                        <c:v>44398.75</c:v>
                      </c:pt>
                      <c:pt idx="369">
                        <c:v>44399</c:v>
                      </c:pt>
                      <c:pt idx="370">
                        <c:v>44399.25</c:v>
                      </c:pt>
                      <c:pt idx="371">
                        <c:v>44399.5</c:v>
                      </c:pt>
                      <c:pt idx="372">
                        <c:v>44399.75</c:v>
                      </c:pt>
                      <c:pt idx="373">
                        <c:v>44400</c:v>
                      </c:pt>
                      <c:pt idx="374">
                        <c:v>44400.25</c:v>
                      </c:pt>
                      <c:pt idx="375">
                        <c:v>44400.5</c:v>
                      </c:pt>
                      <c:pt idx="376">
                        <c:v>44400.75</c:v>
                      </c:pt>
                      <c:pt idx="377">
                        <c:v>44401</c:v>
                      </c:pt>
                      <c:pt idx="378">
                        <c:v>44401.25</c:v>
                      </c:pt>
                      <c:pt idx="379">
                        <c:v>44401.5</c:v>
                      </c:pt>
                      <c:pt idx="380">
                        <c:v>44401.75</c:v>
                      </c:pt>
                      <c:pt idx="381">
                        <c:v>44402</c:v>
                      </c:pt>
                      <c:pt idx="382">
                        <c:v>44402.25</c:v>
                      </c:pt>
                      <c:pt idx="383">
                        <c:v>44402.5</c:v>
                      </c:pt>
                      <c:pt idx="384">
                        <c:v>44402.75</c:v>
                      </c:pt>
                      <c:pt idx="385">
                        <c:v>44403</c:v>
                      </c:pt>
                      <c:pt idx="386">
                        <c:v>44403.25</c:v>
                      </c:pt>
                      <c:pt idx="387">
                        <c:v>44403.5</c:v>
                      </c:pt>
                      <c:pt idx="388">
                        <c:v>44403.75</c:v>
                      </c:pt>
                      <c:pt idx="389">
                        <c:v>44404</c:v>
                      </c:pt>
                      <c:pt idx="390">
                        <c:v>44404.25</c:v>
                      </c:pt>
                      <c:pt idx="391">
                        <c:v>44404.5</c:v>
                      </c:pt>
                      <c:pt idx="392">
                        <c:v>44404.75</c:v>
                      </c:pt>
                      <c:pt idx="393">
                        <c:v>44405</c:v>
                      </c:pt>
                      <c:pt idx="394">
                        <c:v>44405.25</c:v>
                      </c:pt>
                      <c:pt idx="395">
                        <c:v>44405.5</c:v>
                      </c:pt>
                      <c:pt idx="396">
                        <c:v>44405.75</c:v>
                      </c:pt>
                      <c:pt idx="397">
                        <c:v>44406</c:v>
                      </c:pt>
                      <c:pt idx="398">
                        <c:v>44406.25</c:v>
                      </c:pt>
                      <c:pt idx="399">
                        <c:v>44406.5</c:v>
                      </c:pt>
                      <c:pt idx="400">
                        <c:v>44406.75</c:v>
                      </c:pt>
                      <c:pt idx="401">
                        <c:v>44407</c:v>
                      </c:pt>
                      <c:pt idx="402">
                        <c:v>44407.25</c:v>
                      </c:pt>
                      <c:pt idx="403">
                        <c:v>44407.5</c:v>
                      </c:pt>
                      <c:pt idx="404">
                        <c:v>44407.75</c:v>
                      </c:pt>
                      <c:pt idx="405">
                        <c:v>44408</c:v>
                      </c:pt>
                      <c:pt idx="406">
                        <c:v>44408.25</c:v>
                      </c:pt>
                      <c:pt idx="407">
                        <c:v>44408.5</c:v>
                      </c:pt>
                      <c:pt idx="408">
                        <c:v>44408.75</c:v>
                      </c:pt>
                      <c:pt idx="409">
                        <c:v>44409</c:v>
                      </c:pt>
                      <c:pt idx="410">
                        <c:v>44409.25</c:v>
                      </c:pt>
                      <c:pt idx="411">
                        <c:v>44409.5</c:v>
                      </c:pt>
                      <c:pt idx="412">
                        <c:v>44409.75</c:v>
                      </c:pt>
                      <c:pt idx="413">
                        <c:v>44410</c:v>
                      </c:pt>
                      <c:pt idx="414">
                        <c:v>44410.25</c:v>
                      </c:pt>
                      <c:pt idx="415">
                        <c:v>44410.5</c:v>
                      </c:pt>
                      <c:pt idx="416">
                        <c:v>44410.75</c:v>
                      </c:pt>
                      <c:pt idx="417">
                        <c:v>44411</c:v>
                      </c:pt>
                      <c:pt idx="418">
                        <c:v>44411.25</c:v>
                      </c:pt>
                      <c:pt idx="419">
                        <c:v>44411.5</c:v>
                      </c:pt>
                      <c:pt idx="420">
                        <c:v>44411.75</c:v>
                      </c:pt>
                      <c:pt idx="421">
                        <c:v>44412</c:v>
                      </c:pt>
                      <c:pt idx="422">
                        <c:v>44412.25</c:v>
                      </c:pt>
                      <c:pt idx="423">
                        <c:v>44412.5</c:v>
                      </c:pt>
                      <c:pt idx="424">
                        <c:v>44412.75</c:v>
                      </c:pt>
                      <c:pt idx="425">
                        <c:v>44413</c:v>
                      </c:pt>
                      <c:pt idx="426">
                        <c:v>44413.25</c:v>
                      </c:pt>
                      <c:pt idx="427">
                        <c:v>44413.5</c:v>
                      </c:pt>
                      <c:pt idx="428">
                        <c:v>44413.75</c:v>
                      </c:pt>
                      <c:pt idx="429">
                        <c:v>44414</c:v>
                      </c:pt>
                      <c:pt idx="430">
                        <c:v>44414.25</c:v>
                      </c:pt>
                      <c:pt idx="431">
                        <c:v>44414.5</c:v>
                      </c:pt>
                      <c:pt idx="432">
                        <c:v>44414.75</c:v>
                      </c:pt>
                      <c:pt idx="433">
                        <c:v>44415</c:v>
                      </c:pt>
                      <c:pt idx="434">
                        <c:v>44415.25</c:v>
                      </c:pt>
                      <c:pt idx="435">
                        <c:v>44415.5</c:v>
                      </c:pt>
                      <c:pt idx="436">
                        <c:v>44415.75</c:v>
                      </c:pt>
                      <c:pt idx="437">
                        <c:v>44416</c:v>
                      </c:pt>
                      <c:pt idx="438">
                        <c:v>44416.25</c:v>
                      </c:pt>
                      <c:pt idx="439">
                        <c:v>44416.5</c:v>
                      </c:pt>
                      <c:pt idx="440">
                        <c:v>44416.75</c:v>
                      </c:pt>
                      <c:pt idx="441">
                        <c:v>44417</c:v>
                      </c:pt>
                      <c:pt idx="442">
                        <c:v>44417.25</c:v>
                      </c:pt>
                      <c:pt idx="443">
                        <c:v>44417.5</c:v>
                      </c:pt>
                      <c:pt idx="444">
                        <c:v>44417.75</c:v>
                      </c:pt>
                      <c:pt idx="445">
                        <c:v>44418</c:v>
                      </c:pt>
                      <c:pt idx="446">
                        <c:v>44418.25</c:v>
                      </c:pt>
                      <c:pt idx="447">
                        <c:v>44418.5</c:v>
                      </c:pt>
                      <c:pt idx="448">
                        <c:v>44418.75</c:v>
                      </c:pt>
                      <c:pt idx="449">
                        <c:v>44419</c:v>
                      </c:pt>
                      <c:pt idx="450">
                        <c:v>44419.25</c:v>
                      </c:pt>
                      <c:pt idx="451">
                        <c:v>44419.5</c:v>
                      </c:pt>
                      <c:pt idx="452">
                        <c:v>44419.75</c:v>
                      </c:pt>
                      <c:pt idx="453">
                        <c:v>44420</c:v>
                      </c:pt>
                      <c:pt idx="454">
                        <c:v>44420.25</c:v>
                      </c:pt>
                      <c:pt idx="455">
                        <c:v>44420.5</c:v>
                      </c:pt>
                      <c:pt idx="456">
                        <c:v>44420.75</c:v>
                      </c:pt>
                      <c:pt idx="457">
                        <c:v>44421</c:v>
                      </c:pt>
                      <c:pt idx="458">
                        <c:v>44421.25</c:v>
                      </c:pt>
                      <c:pt idx="459">
                        <c:v>44421.5</c:v>
                      </c:pt>
                      <c:pt idx="460">
                        <c:v>44421.75</c:v>
                      </c:pt>
                      <c:pt idx="461">
                        <c:v>44422</c:v>
                      </c:pt>
                      <c:pt idx="462">
                        <c:v>44422.25</c:v>
                      </c:pt>
                      <c:pt idx="463">
                        <c:v>44422.5</c:v>
                      </c:pt>
                      <c:pt idx="464">
                        <c:v>44422.75</c:v>
                      </c:pt>
                      <c:pt idx="465">
                        <c:v>44423</c:v>
                      </c:pt>
                      <c:pt idx="466">
                        <c:v>44423.25</c:v>
                      </c:pt>
                      <c:pt idx="467">
                        <c:v>44423.5</c:v>
                      </c:pt>
                      <c:pt idx="468">
                        <c:v>44423.75</c:v>
                      </c:pt>
                      <c:pt idx="469">
                        <c:v>44424</c:v>
                      </c:pt>
                      <c:pt idx="470">
                        <c:v>44424.25</c:v>
                      </c:pt>
                      <c:pt idx="471">
                        <c:v>44424.5</c:v>
                      </c:pt>
                      <c:pt idx="472">
                        <c:v>44424.75</c:v>
                      </c:pt>
                      <c:pt idx="473">
                        <c:v>44425</c:v>
                      </c:pt>
                      <c:pt idx="474">
                        <c:v>44425.25</c:v>
                      </c:pt>
                      <c:pt idx="475">
                        <c:v>44425.5</c:v>
                      </c:pt>
                      <c:pt idx="476">
                        <c:v>44425.75</c:v>
                      </c:pt>
                      <c:pt idx="477">
                        <c:v>44426</c:v>
                      </c:pt>
                      <c:pt idx="478">
                        <c:v>44426.25</c:v>
                      </c:pt>
                      <c:pt idx="479">
                        <c:v>44426.5</c:v>
                      </c:pt>
                      <c:pt idx="480">
                        <c:v>44426.75</c:v>
                      </c:pt>
                      <c:pt idx="481">
                        <c:v>44427</c:v>
                      </c:pt>
                      <c:pt idx="482">
                        <c:v>44427.25</c:v>
                      </c:pt>
                      <c:pt idx="483">
                        <c:v>44427.5</c:v>
                      </c:pt>
                      <c:pt idx="484">
                        <c:v>44427.75</c:v>
                      </c:pt>
                      <c:pt idx="485">
                        <c:v>44428</c:v>
                      </c:pt>
                      <c:pt idx="486">
                        <c:v>44428.25</c:v>
                      </c:pt>
                      <c:pt idx="487">
                        <c:v>44428.5</c:v>
                      </c:pt>
                      <c:pt idx="488">
                        <c:v>44428.75</c:v>
                      </c:pt>
                      <c:pt idx="489">
                        <c:v>44429</c:v>
                      </c:pt>
                      <c:pt idx="490">
                        <c:v>44429.25</c:v>
                      </c:pt>
                      <c:pt idx="491">
                        <c:v>44429.5</c:v>
                      </c:pt>
                      <c:pt idx="492">
                        <c:v>44429.75</c:v>
                      </c:pt>
                      <c:pt idx="493">
                        <c:v>44430</c:v>
                      </c:pt>
                      <c:pt idx="494">
                        <c:v>44430.25</c:v>
                      </c:pt>
                      <c:pt idx="495">
                        <c:v>44430.5</c:v>
                      </c:pt>
                      <c:pt idx="496">
                        <c:v>44430.75</c:v>
                      </c:pt>
                      <c:pt idx="497">
                        <c:v>44431</c:v>
                      </c:pt>
                      <c:pt idx="498">
                        <c:v>44431.25</c:v>
                      </c:pt>
                      <c:pt idx="499">
                        <c:v>44431.5</c:v>
                      </c:pt>
                      <c:pt idx="500">
                        <c:v>44431.75</c:v>
                      </c:pt>
                      <c:pt idx="501">
                        <c:v>44432</c:v>
                      </c:pt>
                      <c:pt idx="502">
                        <c:v>44432.25</c:v>
                      </c:pt>
                      <c:pt idx="503">
                        <c:v>44432.5</c:v>
                      </c:pt>
                      <c:pt idx="504">
                        <c:v>44432.75</c:v>
                      </c:pt>
                      <c:pt idx="505">
                        <c:v>44433</c:v>
                      </c:pt>
                      <c:pt idx="506">
                        <c:v>44433.25</c:v>
                      </c:pt>
                      <c:pt idx="507">
                        <c:v>44433.5</c:v>
                      </c:pt>
                      <c:pt idx="508">
                        <c:v>44433.75</c:v>
                      </c:pt>
                      <c:pt idx="509">
                        <c:v>44434</c:v>
                      </c:pt>
                      <c:pt idx="510">
                        <c:v>44434.25</c:v>
                      </c:pt>
                      <c:pt idx="511">
                        <c:v>44434.5</c:v>
                      </c:pt>
                      <c:pt idx="512">
                        <c:v>44434.75</c:v>
                      </c:pt>
                      <c:pt idx="513">
                        <c:v>44435</c:v>
                      </c:pt>
                      <c:pt idx="514">
                        <c:v>44435.25</c:v>
                      </c:pt>
                      <c:pt idx="515">
                        <c:v>44435.5</c:v>
                      </c:pt>
                      <c:pt idx="516">
                        <c:v>44435.75</c:v>
                      </c:pt>
                      <c:pt idx="517">
                        <c:v>44436</c:v>
                      </c:pt>
                      <c:pt idx="518">
                        <c:v>44436.25</c:v>
                      </c:pt>
                      <c:pt idx="519">
                        <c:v>44436.5</c:v>
                      </c:pt>
                      <c:pt idx="520">
                        <c:v>44436.75</c:v>
                      </c:pt>
                      <c:pt idx="521">
                        <c:v>44437</c:v>
                      </c:pt>
                      <c:pt idx="522">
                        <c:v>44437.25</c:v>
                      </c:pt>
                      <c:pt idx="523">
                        <c:v>44437.5</c:v>
                      </c:pt>
                      <c:pt idx="524">
                        <c:v>44437.75</c:v>
                      </c:pt>
                      <c:pt idx="525">
                        <c:v>44438</c:v>
                      </c:pt>
                      <c:pt idx="526">
                        <c:v>44438.25</c:v>
                      </c:pt>
                      <c:pt idx="527">
                        <c:v>44438.5</c:v>
                      </c:pt>
                      <c:pt idx="528">
                        <c:v>44438.75</c:v>
                      </c:pt>
                      <c:pt idx="529">
                        <c:v>44439</c:v>
                      </c:pt>
                      <c:pt idx="530">
                        <c:v>44439.25</c:v>
                      </c:pt>
                      <c:pt idx="531">
                        <c:v>44439.5</c:v>
                      </c:pt>
                      <c:pt idx="532">
                        <c:v>44439.75</c:v>
                      </c:pt>
                      <c:pt idx="533">
                        <c:v>44440</c:v>
                      </c:pt>
                      <c:pt idx="534">
                        <c:v>44440.25</c:v>
                      </c:pt>
                      <c:pt idx="535">
                        <c:v>44440.5</c:v>
                      </c:pt>
                      <c:pt idx="536">
                        <c:v>44440.75</c:v>
                      </c:pt>
                      <c:pt idx="537">
                        <c:v>44441</c:v>
                      </c:pt>
                      <c:pt idx="538">
                        <c:v>44441.25</c:v>
                      </c:pt>
                      <c:pt idx="539">
                        <c:v>44441.5</c:v>
                      </c:pt>
                      <c:pt idx="540">
                        <c:v>44441.75</c:v>
                      </c:pt>
                      <c:pt idx="541">
                        <c:v>44442</c:v>
                      </c:pt>
                      <c:pt idx="542">
                        <c:v>44442.25</c:v>
                      </c:pt>
                      <c:pt idx="543">
                        <c:v>44442.5</c:v>
                      </c:pt>
                      <c:pt idx="544">
                        <c:v>44442.75</c:v>
                      </c:pt>
                      <c:pt idx="545">
                        <c:v>44443</c:v>
                      </c:pt>
                      <c:pt idx="546">
                        <c:v>44443.25</c:v>
                      </c:pt>
                      <c:pt idx="547">
                        <c:v>44443.5</c:v>
                      </c:pt>
                      <c:pt idx="548">
                        <c:v>44443.75</c:v>
                      </c:pt>
                      <c:pt idx="549">
                        <c:v>44444</c:v>
                      </c:pt>
                      <c:pt idx="550">
                        <c:v>44444.25</c:v>
                      </c:pt>
                      <c:pt idx="551">
                        <c:v>44444.5</c:v>
                      </c:pt>
                      <c:pt idx="552">
                        <c:v>44444.75</c:v>
                      </c:pt>
                      <c:pt idx="553">
                        <c:v>44445</c:v>
                      </c:pt>
                      <c:pt idx="554">
                        <c:v>44445.25</c:v>
                      </c:pt>
                      <c:pt idx="555">
                        <c:v>44445.5</c:v>
                      </c:pt>
                      <c:pt idx="556">
                        <c:v>44445.75</c:v>
                      </c:pt>
                      <c:pt idx="557">
                        <c:v>44446</c:v>
                      </c:pt>
                      <c:pt idx="558">
                        <c:v>44446.25</c:v>
                      </c:pt>
                      <c:pt idx="559">
                        <c:v>44446.5</c:v>
                      </c:pt>
                      <c:pt idx="560">
                        <c:v>44446.75</c:v>
                      </c:pt>
                      <c:pt idx="561">
                        <c:v>44447</c:v>
                      </c:pt>
                      <c:pt idx="562">
                        <c:v>44447.25</c:v>
                      </c:pt>
                      <c:pt idx="563">
                        <c:v>44447.5</c:v>
                      </c:pt>
                      <c:pt idx="564">
                        <c:v>44447.75</c:v>
                      </c:pt>
                      <c:pt idx="565">
                        <c:v>44448</c:v>
                      </c:pt>
                      <c:pt idx="566">
                        <c:v>44448.25</c:v>
                      </c:pt>
                      <c:pt idx="567">
                        <c:v>44448.5</c:v>
                      </c:pt>
                      <c:pt idx="568">
                        <c:v>44448.75</c:v>
                      </c:pt>
                      <c:pt idx="569">
                        <c:v>44449</c:v>
                      </c:pt>
                      <c:pt idx="570">
                        <c:v>44449.25</c:v>
                      </c:pt>
                      <c:pt idx="571">
                        <c:v>44449.5</c:v>
                      </c:pt>
                      <c:pt idx="572">
                        <c:v>44449.75</c:v>
                      </c:pt>
                      <c:pt idx="573">
                        <c:v>44450</c:v>
                      </c:pt>
                      <c:pt idx="574">
                        <c:v>44450.25</c:v>
                      </c:pt>
                      <c:pt idx="575">
                        <c:v>44450.5</c:v>
                      </c:pt>
                      <c:pt idx="576">
                        <c:v>44450.75</c:v>
                      </c:pt>
                      <c:pt idx="577">
                        <c:v>44451</c:v>
                      </c:pt>
                      <c:pt idx="578">
                        <c:v>44451.25</c:v>
                      </c:pt>
                      <c:pt idx="579">
                        <c:v>44451.5</c:v>
                      </c:pt>
                      <c:pt idx="580">
                        <c:v>44451.75</c:v>
                      </c:pt>
                      <c:pt idx="581">
                        <c:v>44452</c:v>
                      </c:pt>
                      <c:pt idx="582">
                        <c:v>44452.25</c:v>
                      </c:pt>
                      <c:pt idx="583">
                        <c:v>44452.5</c:v>
                      </c:pt>
                      <c:pt idx="584">
                        <c:v>44452.75</c:v>
                      </c:pt>
                      <c:pt idx="585">
                        <c:v>44453</c:v>
                      </c:pt>
                      <c:pt idx="586">
                        <c:v>44453.25</c:v>
                      </c:pt>
                      <c:pt idx="587">
                        <c:v>44453.5</c:v>
                      </c:pt>
                      <c:pt idx="588">
                        <c:v>44453.75</c:v>
                      </c:pt>
                      <c:pt idx="589">
                        <c:v>44454</c:v>
                      </c:pt>
                      <c:pt idx="590">
                        <c:v>44454.25</c:v>
                      </c:pt>
                      <c:pt idx="591">
                        <c:v>44454.5</c:v>
                      </c:pt>
                      <c:pt idx="592">
                        <c:v>44454.75</c:v>
                      </c:pt>
                      <c:pt idx="593">
                        <c:v>44455</c:v>
                      </c:pt>
                      <c:pt idx="594">
                        <c:v>44455.25</c:v>
                      </c:pt>
                      <c:pt idx="595">
                        <c:v>44455.5</c:v>
                      </c:pt>
                      <c:pt idx="596">
                        <c:v>44455.75</c:v>
                      </c:pt>
                      <c:pt idx="597">
                        <c:v>44456</c:v>
                      </c:pt>
                      <c:pt idx="598">
                        <c:v>44456.25</c:v>
                      </c:pt>
                      <c:pt idx="599">
                        <c:v>44456.5</c:v>
                      </c:pt>
                      <c:pt idx="600">
                        <c:v>44456.75</c:v>
                      </c:pt>
                      <c:pt idx="601">
                        <c:v>44457</c:v>
                      </c:pt>
                      <c:pt idx="602">
                        <c:v>44457.25</c:v>
                      </c:pt>
                      <c:pt idx="603">
                        <c:v>44457.5</c:v>
                      </c:pt>
                      <c:pt idx="604">
                        <c:v>44457.75</c:v>
                      </c:pt>
                      <c:pt idx="605">
                        <c:v>44458</c:v>
                      </c:pt>
                      <c:pt idx="606">
                        <c:v>44458.25</c:v>
                      </c:pt>
                      <c:pt idx="607">
                        <c:v>44458.5</c:v>
                      </c:pt>
                      <c:pt idx="608">
                        <c:v>44458.75</c:v>
                      </c:pt>
                      <c:pt idx="609">
                        <c:v>44459</c:v>
                      </c:pt>
                      <c:pt idx="610">
                        <c:v>44459.25</c:v>
                      </c:pt>
                      <c:pt idx="611">
                        <c:v>44459.5</c:v>
                      </c:pt>
                      <c:pt idx="612">
                        <c:v>44459.75</c:v>
                      </c:pt>
                      <c:pt idx="613">
                        <c:v>44460</c:v>
                      </c:pt>
                      <c:pt idx="614">
                        <c:v>44460.25</c:v>
                      </c:pt>
                      <c:pt idx="615">
                        <c:v>44460.5</c:v>
                      </c:pt>
                      <c:pt idx="616">
                        <c:v>44460.75</c:v>
                      </c:pt>
                      <c:pt idx="617">
                        <c:v>44461</c:v>
                      </c:pt>
                      <c:pt idx="618">
                        <c:v>44461.25</c:v>
                      </c:pt>
                      <c:pt idx="619">
                        <c:v>44461.5</c:v>
                      </c:pt>
                      <c:pt idx="620">
                        <c:v>44461.75</c:v>
                      </c:pt>
                      <c:pt idx="621">
                        <c:v>44462</c:v>
                      </c:pt>
                      <c:pt idx="622">
                        <c:v>44462.25</c:v>
                      </c:pt>
                      <c:pt idx="623">
                        <c:v>44462.5</c:v>
                      </c:pt>
                      <c:pt idx="624">
                        <c:v>44462.75</c:v>
                      </c:pt>
                      <c:pt idx="625">
                        <c:v>44463</c:v>
                      </c:pt>
                      <c:pt idx="626">
                        <c:v>44463.25</c:v>
                      </c:pt>
                      <c:pt idx="627">
                        <c:v>44463.5</c:v>
                      </c:pt>
                      <c:pt idx="628">
                        <c:v>44463.75</c:v>
                      </c:pt>
                      <c:pt idx="629">
                        <c:v>44464</c:v>
                      </c:pt>
                      <c:pt idx="630">
                        <c:v>44464.25</c:v>
                      </c:pt>
                      <c:pt idx="631">
                        <c:v>44464.5</c:v>
                      </c:pt>
                      <c:pt idx="632">
                        <c:v>44464.75</c:v>
                      </c:pt>
                      <c:pt idx="633">
                        <c:v>44465</c:v>
                      </c:pt>
                      <c:pt idx="634">
                        <c:v>44465.25</c:v>
                      </c:pt>
                      <c:pt idx="635">
                        <c:v>44465.5</c:v>
                      </c:pt>
                      <c:pt idx="636">
                        <c:v>44465.75</c:v>
                      </c:pt>
                      <c:pt idx="637">
                        <c:v>44466</c:v>
                      </c:pt>
                      <c:pt idx="638">
                        <c:v>44466.25</c:v>
                      </c:pt>
                      <c:pt idx="639">
                        <c:v>44466.5</c:v>
                      </c:pt>
                      <c:pt idx="640">
                        <c:v>44466.75</c:v>
                      </c:pt>
                      <c:pt idx="641">
                        <c:v>44467</c:v>
                      </c:pt>
                      <c:pt idx="642">
                        <c:v>44467.25</c:v>
                      </c:pt>
                      <c:pt idx="643">
                        <c:v>44467.5</c:v>
                      </c:pt>
                      <c:pt idx="644">
                        <c:v>44467.75</c:v>
                      </c:pt>
                      <c:pt idx="645">
                        <c:v>44468</c:v>
                      </c:pt>
                      <c:pt idx="646">
                        <c:v>44468.25</c:v>
                      </c:pt>
                      <c:pt idx="647">
                        <c:v>44468.5</c:v>
                      </c:pt>
                      <c:pt idx="648">
                        <c:v>44468.75</c:v>
                      </c:pt>
                      <c:pt idx="649">
                        <c:v>44469</c:v>
                      </c:pt>
                      <c:pt idx="650">
                        <c:v>44469.25</c:v>
                      </c:pt>
                      <c:pt idx="651">
                        <c:v>44469.5</c:v>
                      </c:pt>
                      <c:pt idx="652">
                        <c:v>44469.75</c:v>
                      </c:pt>
                      <c:pt idx="653">
                        <c:v>44470</c:v>
                      </c:pt>
                      <c:pt idx="654">
                        <c:v>44470.25</c:v>
                      </c:pt>
                      <c:pt idx="655">
                        <c:v>44470.5</c:v>
                      </c:pt>
                      <c:pt idx="656">
                        <c:v>44470.75</c:v>
                      </c:pt>
                      <c:pt idx="657">
                        <c:v>44471</c:v>
                      </c:pt>
                      <c:pt idx="658">
                        <c:v>44471.25</c:v>
                      </c:pt>
                      <c:pt idx="659">
                        <c:v>44471.5</c:v>
                      </c:pt>
                      <c:pt idx="660">
                        <c:v>44471.75</c:v>
                      </c:pt>
                      <c:pt idx="661">
                        <c:v>44472</c:v>
                      </c:pt>
                      <c:pt idx="662">
                        <c:v>44472.25</c:v>
                      </c:pt>
                      <c:pt idx="663">
                        <c:v>44472.5</c:v>
                      </c:pt>
                      <c:pt idx="664">
                        <c:v>44472.75</c:v>
                      </c:pt>
                      <c:pt idx="665">
                        <c:v>44473</c:v>
                      </c:pt>
                      <c:pt idx="666">
                        <c:v>44473.25</c:v>
                      </c:pt>
                      <c:pt idx="667">
                        <c:v>44473.5</c:v>
                      </c:pt>
                      <c:pt idx="668">
                        <c:v>44473.75</c:v>
                      </c:pt>
                      <c:pt idx="669">
                        <c:v>44474</c:v>
                      </c:pt>
                      <c:pt idx="670">
                        <c:v>44474.25</c:v>
                      </c:pt>
                      <c:pt idx="671">
                        <c:v>44474.5</c:v>
                      </c:pt>
                      <c:pt idx="672">
                        <c:v>44474.75</c:v>
                      </c:pt>
                      <c:pt idx="673">
                        <c:v>44475</c:v>
                      </c:pt>
                      <c:pt idx="674">
                        <c:v>44475.25</c:v>
                      </c:pt>
                      <c:pt idx="675">
                        <c:v>44475.5</c:v>
                      </c:pt>
                      <c:pt idx="676">
                        <c:v>44475.75</c:v>
                      </c:pt>
                      <c:pt idx="677">
                        <c:v>44476</c:v>
                      </c:pt>
                      <c:pt idx="678">
                        <c:v>44476.25</c:v>
                      </c:pt>
                      <c:pt idx="679">
                        <c:v>44476.5</c:v>
                      </c:pt>
                      <c:pt idx="680">
                        <c:v>44476.75</c:v>
                      </c:pt>
                      <c:pt idx="681">
                        <c:v>44477</c:v>
                      </c:pt>
                      <c:pt idx="682">
                        <c:v>44477.25</c:v>
                      </c:pt>
                      <c:pt idx="683">
                        <c:v>44477.5</c:v>
                      </c:pt>
                      <c:pt idx="684">
                        <c:v>44477.75</c:v>
                      </c:pt>
                      <c:pt idx="685">
                        <c:v>44478</c:v>
                      </c:pt>
                      <c:pt idx="686">
                        <c:v>44478.25</c:v>
                      </c:pt>
                      <c:pt idx="687">
                        <c:v>44478.5</c:v>
                      </c:pt>
                      <c:pt idx="688">
                        <c:v>44478.75</c:v>
                      </c:pt>
                      <c:pt idx="689">
                        <c:v>44479</c:v>
                      </c:pt>
                      <c:pt idx="690">
                        <c:v>44479.25</c:v>
                      </c:pt>
                      <c:pt idx="691">
                        <c:v>44479.5</c:v>
                      </c:pt>
                      <c:pt idx="692">
                        <c:v>44479.75</c:v>
                      </c:pt>
                      <c:pt idx="693">
                        <c:v>44480</c:v>
                      </c:pt>
                      <c:pt idx="694">
                        <c:v>44480.25</c:v>
                      </c:pt>
                      <c:pt idx="695">
                        <c:v>44480.5</c:v>
                      </c:pt>
                      <c:pt idx="696">
                        <c:v>44480.75</c:v>
                      </c:pt>
                      <c:pt idx="697">
                        <c:v>44481</c:v>
                      </c:pt>
                      <c:pt idx="698">
                        <c:v>44481.25</c:v>
                      </c:pt>
                      <c:pt idx="699">
                        <c:v>44481.5</c:v>
                      </c:pt>
                      <c:pt idx="700">
                        <c:v>44481.75</c:v>
                      </c:pt>
                      <c:pt idx="701">
                        <c:v>44482</c:v>
                      </c:pt>
                      <c:pt idx="702">
                        <c:v>44482.25</c:v>
                      </c:pt>
                      <c:pt idx="703">
                        <c:v>44482.5</c:v>
                      </c:pt>
                      <c:pt idx="704">
                        <c:v>44482.75</c:v>
                      </c:pt>
                      <c:pt idx="705">
                        <c:v>44483</c:v>
                      </c:pt>
                      <c:pt idx="706">
                        <c:v>44483.25</c:v>
                      </c:pt>
                      <c:pt idx="707">
                        <c:v>44483.5</c:v>
                      </c:pt>
                      <c:pt idx="708">
                        <c:v>44483.75</c:v>
                      </c:pt>
                      <c:pt idx="709">
                        <c:v>44484</c:v>
                      </c:pt>
                      <c:pt idx="710">
                        <c:v>44484.25</c:v>
                      </c:pt>
                      <c:pt idx="711">
                        <c:v>44484.5</c:v>
                      </c:pt>
                      <c:pt idx="712">
                        <c:v>44484.75</c:v>
                      </c:pt>
                      <c:pt idx="713">
                        <c:v>44485</c:v>
                      </c:pt>
                      <c:pt idx="714">
                        <c:v>44485.25</c:v>
                      </c:pt>
                      <c:pt idx="715">
                        <c:v>44485.5</c:v>
                      </c:pt>
                      <c:pt idx="716">
                        <c:v>44485.75</c:v>
                      </c:pt>
                      <c:pt idx="717">
                        <c:v>44486</c:v>
                      </c:pt>
                      <c:pt idx="718">
                        <c:v>44486.25</c:v>
                      </c:pt>
                      <c:pt idx="719">
                        <c:v>44486.5</c:v>
                      </c:pt>
                      <c:pt idx="720">
                        <c:v>44486.75</c:v>
                      </c:pt>
                      <c:pt idx="721">
                        <c:v>44487</c:v>
                      </c:pt>
                      <c:pt idx="722">
                        <c:v>44487.25</c:v>
                      </c:pt>
                      <c:pt idx="723">
                        <c:v>44487.5</c:v>
                      </c:pt>
                      <c:pt idx="724">
                        <c:v>44487.75</c:v>
                      </c:pt>
                      <c:pt idx="725">
                        <c:v>44488</c:v>
                      </c:pt>
                      <c:pt idx="726">
                        <c:v>44488.25</c:v>
                      </c:pt>
                      <c:pt idx="727">
                        <c:v>44488.5</c:v>
                      </c:pt>
                      <c:pt idx="728">
                        <c:v>44488.75</c:v>
                      </c:pt>
                      <c:pt idx="729">
                        <c:v>44489</c:v>
                      </c:pt>
                      <c:pt idx="730">
                        <c:v>44489.25</c:v>
                      </c:pt>
                      <c:pt idx="731">
                        <c:v>44489.5</c:v>
                      </c:pt>
                      <c:pt idx="732">
                        <c:v>44489.75</c:v>
                      </c:pt>
                      <c:pt idx="733">
                        <c:v>44490</c:v>
                      </c:pt>
                      <c:pt idx="734">
                        <c:v>44490.25</c:v>
                      </c:pt>
                      <c:pt idx="735">
                        <c:v>44490.5</c:v>
                      </c:pt>
                      <c:pt idx="736">
                        <c:v>44490.75</c:v>
                      </c:pt>
                      <c:pt idx="737">
                        <c:v>44491</c:v>
                      </c:pt>
                      <c:pt idx="738">
                        <c:v>44491.25</c:v>
                      </c:pt>
                      <c:pt idx="739">
                        <c:v>44491.5</c:v>
                      </c:pt>
                      <c:pt idx="740">
                        <c:v>44491.75</c:v>
                      </c:pt>
                      <c:pt idx="741">
                        <c:v>44492</c:v>
                      </c:pt>
                      <c:pt idx="742">
                        <c:v>44492.25</c:v>
                      </c:pt>
                      <c:pt idx="743">
                        <c:v>44492.5</c:v>
                      </c:pt>
                      <c:pt idx="744">
                        <c:v>44492.75</c:v>
                      </c:pt>
                      <c:pt idx="745">
                        <c:v>44493</c:v>
                      </c:pt>
                      <c:pt idx="746">
                        <c:v>44493.25</c:v>
                      </c:pt>
                      <c:pt idx="747">
                        <c:v>44493.5</c:v>
                      </c:pt>
                      <c:pt idx="748">
                        <c:v>44493.75</c:v>
                      </c:pt>
                      <c:pt idx="749">
                        <c:v>44494</c:v>
                      </c:pt>
                      <c:pt idx="750">
                        <c:v>44494.25</c:v>
                      </c:pt>
                      <c:pt idx="751">
                        <c:v>44494.5</c:v>
                      </c:pt>
                      <c:pt idx="752">
                        <c:v>44494.75</c:v>
                      </c:pt>
                      <c:pt idx="753">
                        <c:v>44495</c:v>
                      </c:pt>
                      <c:pt idx="754">
                        <c:v>44495.25</c:v>
                      </c:pt>
                      <c:pt idx="755">
                        <c:v>44495.5</c:v>
                      </c:pt>
                      <c:pt idx="756">
                        <c:v>44495.75</c:v>
                      </c:pt>
                      <c:pt idx="757">
                        <c:v>44496</c:v>
                      </c:pt>
                      <c:pt idx="758">
                        <c:v>44496.25</c:v>
                      </c:pt>
                      <c:pt idx="759">
                        <c:v>44496.5</c:v>
                      </c:pt>
                      <c:pt idx="760">
                        <c:v>44496.75</c:v>
                      </c:pt>
                      <c:pt idx="761">
                        <c:v>44497</c:v>
                      </c:pt>
                      <c:pt idx="762">
                        <c:v>44497.25</c:v>
                      </c:pt>
                      <c:pt idx="763">
                        <c:v>44497.5</c:v>
                      </c:pt>
                      <c:pt idx="764">
                        <c:v>44497.75</c:v>
                      </c:pt>
                      <c:pt idx="765">
                        <c:v>44498</c:v>
                      </c:pt>
                      <c:pt idx="766">
                        <c:v>44498.25</c:v>
                      </c:pt>
                      <c:pt idx="767">
                        <c:v>44498.5</c:v>
                      </c:pt>
                      <c:pt idx="768">
                        <c:v>44498.75</c:v>
                      </c:pt>
                      <c:pt idx="769">
                        <c:v>44499</c:v>
                      </c:pt>
                      <c:pt idx="770">
                        <c:v>44499.25</c:v>
                      </c:pt>
                      <c:pt idx="771">
                        <c:v>44499.5</c:v>
                      </c:pt>
                      <c:pt idx="772">
                        <c:v>44499.75</c:v>
                      </c:pt>
                      <c:pt idx="773">
                        <c:v>44500</c:v>
                      </c:pt>
                      <c:pt idx="774">
                        <c:v>44500.25</c:v>
                      </c:pt>
                      <c:pt idx="775">
                        <c:v>44500.5</c:v>
                      </c:pt>
                      <c:pt idx="776">
                        <c:v>44500.75</c:v>
                      </c:pt>
                      <c:pt idx="777">
                        <c:v>44501</c:v>
                      </c:pt>
                      <c:pt idx="778">
                        <c:v>44501.25</c:v>
                      </c:pt>
                      <c:pt idx="779">
                        <c:v>44501.5</c:v>
                      </c:pt>
                      <c:pt idx="780">
                        <c:v>44501.75</c:v>
                      </c:pt>
                      <c:pt idx="781">
                        <c:v>44502</c:v>
                      </c:pt>
                      <c:pt idx="782">
                        <c:v>44502.25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Ref!$I$2:$I$5000</c15:sqref>
                        </c15:formulaRef>
                      </c:ext>
                    </c:extLst>
                    <c:numCache>
                      <c:formatCode>0.00</c:formatCode>
                      <c:ptCount val="4999"/>
                      <c:pt idx="0">
                        <c:v>1736.060676502573</c:v>
                      </c:pt>
                      <c:pt idx="1">
                        <c:v>1735.7578418568942</c:v>
                      </c:pt>
                      <c:pt idx="2">
                        <c:v>1735.980282801775</c:v>
                      </c:pt>
                      <c:pt idx="3">
                        <c:v>1736.1394035366825</c:v>
                      </c:pt>
                      <c:pt idx="4">
                        <c:v>1736.168603011748</c:v>
                      </c:pt>
                      <c:pt idx="5">
                        <c:v>1736.1282486810396</c:v>
                      </c:pt>
                      <c:pt idx="6">
                        <c:v>1736.0951121981</c:v>
                      </c:pt>
                      <c:pt idx="7">
                        <c:v>1736.1827106232965</c:v>
                      </c:pt>
                      <c:pt idx="8">
                        <c:v>1736.181070203349</c:v>
                      </c:pt>
                      <c:pt idx="9">
                        <c:v>1736.1413720406197</c:v>
                      </c:pt>
                      <c:pt idx="10">
                        <c:v>1736.1469494684411</c:v>
                      </c:pt>
                      <c:pt idx="11">
                        <c:v>1736.1620413319581</c:v>
                      </c:pt>
                      <c:pt idx="12">
                        <c:v>1736.1636817519056</c:v>
                      </c:pt>
                      <c:pt idx="13">
                        <c:v>1736.1111883135857</c:v>
                      </c:pt>
                      <c:pt idx="14">
                        <c:v>1736.0783799146357</c:v>
                      </c:pt>
                      <c:pt idx="15">
                        <c:v>1736.1449809645042</c:v>
                      </c:pt>
                      <c:pt idx="16">
                        <c:v>1736.1626974999372</c:v>
                      </c:pt>
                      <c:pt idx="17">
                        <c:v>1736.0665688910135</c:v>
                      </c:pt>
                      <c:pt idx="18">
                        <c:v>1736.0990492059741</c:v>
                      </c:pt>
                      <c:pt idx="19">
                        <c:v>1736.123327421197</c:v>
                      </c:pt>
                      <c:pt idx="20">
                        <c:v>1736.1695872637165</c:v>
                      </c:pt>
                      <c:pt idx="21">
                        <c:v>1736.153511148231</c:v>
                      </c:pt>
                      <c:pt idx="22">
                        <c:v>1736.1249678411446</c:v>
                      </c:pt>
                      <c:pt idx="23">
                        <c:v>1736.2004271587296</c:v>
                      </c:pt>
                      <c:pt idx="24">
                        <c:v>1736.1938654789396</c:v>
                      </c:pt>
                      <c:pt idx="25">
                        <c:v>1736.1433405445566</c:v>
                      </c:pt>
                      <c:pt idx="26">
                        <c:v>1736.1315295209345</c:v>
                      </c:pt>
                      <c:pt idx="27">
                        <c:v>1736.1469494684411</c:v>
                      </c:pt>
                      <c:pt idx="28">
                        <c:v>1736.1617132479685</c:v>
                      </c:pt>
                      <c:pt idx="29">
                        <c:v>1736.1479337204096</c:v>
                      </c:pt>
                      <c:pt idx="30">
                        <c:v>1736.1262801771027</c:v>
                      </c:pt>
                      <c:pt idx="31">
                        <c:v>1736.1771331954751</c:v>
                      </c:pt>
                      <c:pt idx="32">
                        <c:v>1736.203379914635</c:v>
                      </c:pt>
                      <c:pt idx="33">
                        <c:v>1736.1328418568926</c:v>
                      </c:pt>
                      <c:pt idx="34">
                        <c:v>1736.1459652164726</c:v>
                      </c:pt>
                      <c:pt idx="35">
                        <c:v>1736.1741804395697</c:v>
                      </c:pt>
                      <c:pt idx="36">
                        <c:v>1736.1827106232965</c:v>
                      </c:pt>
                      <c:pt idx="37">
                        <c:v>1736.1479337204096</c:v>
                      </c:pt>
                      <c:pt idx="38">
                        <c:v>1736.1138129855017</c:v>
                      </c:pt>
                      <c:pt idx="39">
                        <c:v>1736.176477027496</c:v>
                      </c:pt>
                      <c:pt idx="40">
                        <c:v>1736.1859914631916</c:v>
                      </c:pt>
                      <c:pt idx="41">
                        <c:v>1736.1439967125357</c:v>
                      </c:pt>
                      <c:pt idx="42">
                        <c:v>1736.1489179723781</c:v>
                      </c:pt>
                      <c:pt idx="43">
                        <c:v>1736.1958339828766</c:v>
                      </c:pt>
                      <c:pt idx="44">
                        <c:v>1736.1994429067611</c:v>
                      </c:pt>
                      <c:pt idx="45">
                        <c:v>1736.1420282085985</c:v>
                      </c:pt>
                      <c:pt idx="46">
                        <c:v>1736.1604009120106</c:v>
                      </c:pt>
                      <c:pt idx="47">
                        <c:v>1736.1823825393071</c:v>
                      </c:pt>
                      <c:pt idx="48">
                        <c:v>1736.1715557676537</c:v>
                      </c:pt>
                      <c:pt idx="49">
                        <c:v>1736.1397316206721</c:v>
                      </c:pt>
                      <c:pt idx="50">
                        <c:v>1736.131201436945</c:v>
                      </c:pt>
                      <c:pt idx="51">
                        <c:v>1736.1213589172601</c:v>
                      </c:pt>
                      <c:pt idx="52">
                        <c:v>1736.1423562925881</c:v>
                      </c:pt>
                      <c:pt idx="53">
                        <c:v>1736.0911751902261</c:v>
                      </c:pt>
                      <c:pt idx="54">
                        <c:v>1736.0527893634546</c:v>
                      </c:pt>
                      <c:pt idx="55">
                        <c:v>1736.113484901512</c:v>
                      </c:pt>
                      <c:pt idx="56">
                        <c:v>1736.1262801771027</c:v>
                      </c:pt>
                      <c:pt idx="57">
                        <c:v>1736.0396660038746</c:v>
                      </c:pt>
                      <c:pt idx="58">
                        <c:v>1736.0226056364206</c:v>
                      </c:pt>
                      <c:pt idx="59">
                        <c:v>1736.1013457939005</c:v>
                      </c:pt>
                      <c:pt idx="60">
                        <c:v>1736.1246397571551</c:v>
                      </c:pt>
                      <c:pt idx="61">
                        <c:v>1736.0888786022995</c:v>
                      </c:pt>
                      <c:pt idx="62">
                        <c:v>1736.0829730904886</c:v>
                      </c:pt>
                      <c:pt idx="63">
                        <c:v>1736.150886476315</c:v>
                      </c:pt>
                      <c:pt idx="64">
                        <c:v>1736.1544954001995</c:v>
                      </c:pt>
                      <c:pt idx="65">
                        <c:v>1736.1338261088611</c:v>
                      </c:pt>
                      <c:pt idx="66">
                        <c:v>1736.0596791272342</c:v>
                      </c:pt>
                      <c:pt idx="67">
                        <c:v>1736.1380912007246</c:v>
                      </c:pt>
                      <c:pt idx="68">
                        <c:v>1736.1512145603047</c:v>
                      </c:pt>
                      <c:pt idx="69">
                        <c:v>1736.0688654789401</c:v>
                      </c:pt>
                      <c:pt idx="70">
                        <c:v>1736.0741148227721</c:v>
                      </c:pt>
                      <c:pt idx="71">
                        <c:v>1736.1275925130606</c:v>
                      </c:pt>
                      <c:pt idx="72">
                        <c:v>1736.1174219093862</c:v>
                      </c:pt>
                      <c:pt idx="73">
                        <c:v>1736.078051830646</c:v>
                      </c:pt>
                      <c:pt idx="74">
                        <c:v>1736.0757552427197</c:v>
                      </c:pt>
                      <c:pt idx="75">
                        <c:v>1736.1302171849766</c:v>
                      </c:pt>
                      <c:pt idx="76">
                        <c:v>1736.1177499933756</c:v>
                      </c:pt>
                      <c:pt idx="77">
                        <c:v>1736.0888786022995</c:v>
                      </c:pt>
                      <c:pt idx="78">
                        <c:v>1736.0600072112236</c:v>
                      </c:pt>
                      <c:pt idx="79">
                        <c:v>1736.116109573428</c:v>
                      </c:pt>
                      <c:pt idx="80">
                        <c:v>1736.1111883135857</c:v>
                      </c:pt>
                      <c:pt idx="81">
                        <c:v>1736.0068576049246</c:v>
                      </c:pt>
                      <c:pt idx="82">
                        <c:v>1735.979626633796</c:v>
                      </c:pt>
                      <c:pt idx="83">
                        <c:v>1736.107579389701</c:v>
                      </c:pt>
                      <c:pt idx="84">
                        <c:v>1736.1144691534805</c:v>
                      </c:pt>
                      <c:pt idx="85">
                        <c:v>1736.020309048494</c:v>
                      </c:pt>
                      <c:pt idx="86">
                        <c:v>1736.0367132479691</c:v>
                      </c:pt>
                      <c:pt idx="87">
                        <c:v>1736.1026581298586</c:v>
                      </c:pt>
                      <c:pt idx="88">
                        <c:v>1736.1049547177852</c:v>
                      </c:pt>
                      <c:pt idx="89">
                        <c:v>1736.0583667912761</c:v>
                      </c:pt>
                      <c:pt idx="90">
                        <c:v>1736.052461279465</c:v>
                      </c:pt>
                      <c:pt idx="91">
                        <c:v>1736.0921594421945</c:v>
                      </c:pt>
                      <c:pt idx="92">
                        <c:v>1736.082645006499</c:v>
                      </c:pt>
                      <c:pt idx="93">
                        <c:v>1736.047868103612</c:v>
                      </c:pt>
                      <c:pt idx="94">
                        <c:v>1736.0787079986251</c:v>
                      </c:pt>
                      <c:pt idx="95">
                        <c:v>1736.1269363450815</c:v>
                      </c:pt>
                      <c:pt idx="96">
                        <c:v>1736.1249678411446</c:v>
                      </c:pt>
                      <c:pt idx="97">
                        <c:v>1736.1321856889135</c:v>
                      </c:pt>
                      <c:pt idx="98">
                        <c:v>1736.1174219093862</c:v>
                      </c:pt>
                      <c:pt idx="99">
                        <c:v>1736.170571515685</c:v>
                      </c:pt>
                      <c:pt idx="100">
                        <c:v>1736.1636817519056</c:v>
                      </c:pt>
                      <c:pt idx="101">
                        <c:v>1736.0990492059741</c:v>
                      </c:pt>
                      <c:pt idx="102">
                        <c:v>1736.101017709911</c:v>
                      </c:pt>
                      <c:pt idx="103">
                        <c:v>1736.150886476315</c:v>
                      </c:pt>
                      <c:pt idx="104">
                        <c:v>1736.1407158726406</c:v>
                      </c:pt>
                      <c:pt idx="105">
                        <c:v>1736.0921594421945</c:v>
                      </c:pt>
                      <c:pt idx="106">
                        <c:v>1736.0688654789401</c:v>
                      </c:pt>
                      <c:pt idx="107">
                        <c:v>1736.1407158726406</c:v>
                      </c:pt>
                      <c:pt idx="108">
                        <c:v>1736.1413720406197</c:v>
                      </c:pt>
                      <c:pt idx="109">
                        <c:v>1736.0970807020371</c:v>
                      </c:pt>
                      <c:pt idx="110">
                        <c:v>1736.0990492059741</c:v>
                      </c:pt>
                      <c:pt idx="111">
                        <c:v>1736.122671253218</c:v>
                      </c:pt>
                      <c:pt idx="112">
                        <c:v>1736.1190623293335</c:v>
                      </c:pt>
                      <c:pt idx="113">
                        <c:v>1736.1118444815645</c:v>
                      </c:pt>
                      <c:pt idx="114">
                        <c:v>1736.1013457939005</c:v>
                      </c:pt>
                      <c:pt idx="115">
                        <c:v>1736.1223431692285</c:v>
                      </c:pt>
                      <c:pt idx="116">
                        <c:v>1736.1243116731655</c:v>
                      </c:pt>
                      <c:pt idx="117">
                        <c:v>1736.115453405449</c:v>
                      </c:pt>
                      <c:pt idx="118">
                        <c:v>1736.1115163975751</c:v>
                      </c:pt>
                      <c:pt idx="119">
                        <c:v>1736.1374350327455</c:v>
                      </c:pt>
                      <c:pt idx="120">
                        <c:v>1736.1249678411446</c:v>
                      </c:pt>
                      <c:pt idx="121">
                        <c:v>1736.1062670537431</c:v>
                      </c:pt>
                      <c:pt idx="122">
                        <c:v>1736.1052828017746</c:v>
                      </c:pt>
                      <c:pt idx="123">
                        <c:v>1736.1289048490187</c:v>
                      </c:pt>
                      <c:pt idx="124">
                        <c:v>1736.1216870012495</c:v>
                      </c:pt>
                      <c:pt idx="125">
                        <c:v>1736.1036423818271</c:v>
                      </c:pt>
                      <c:pt idx="126">
                        <c:v>1736.098393037995</c:v>
                      </c:pt>
                      <c:pt idx="127">
                        <c:v>1736.1151253214596</c:v>
                      </c:pt>
                      <c:pt idx="128">
                        <c:v>1736.1036423818271</c:v>
                      </c:pt>
                      <c:pt idx="129">
                        <c:v>1736.0741148227721</c:v>
                      </c:pt>
                      <c:pt idx="130">
                        <c:v>1736.0731305708036</c:v>
                      </c:pt>
                      <c:pt idx="131">
                        <c:v>1736.1052828017746</c:v>
                      </c:pt>
                      <c:pt idx="132">
                        <c:v>1736.2030518306456</c:v>
                      </c:pt>
                      <c:pt idx="133">
                        <c:v>1736.1653221718532</c:v>
                      </c:pt>
                      <c:pt idx="134">
                        <c:v>1736.125952093113</c:v>
                      </c:pt>
                      <c:pt idx="135">
                        <c:v>1736.1417001246091</c:v>
                      </c:pt>
                      <c:pt idx="136">
                        <c:v>1736.125952093113</c:v>
                      </c:pt>
                      <c:pt idx="137">
                        <c:v>1736.112828733533</c:v>
                      </c:pt>
                      <c:pt idx="138">
                        <c:v>1736.110204061617</c:v>
                      </c:pt>
                      <c:pt idx="139">
                        <c:v>1736.1147972374702</c:v>
                      </c:pt>
                      <c:pt idx="140">
                        <c:v>1736.0737867387825</c:v>
                      </c:pt>
                      <c:pt idx="141">
                        <c:v>1736.0511489435071</c:v>
                      </c:pt>
                      <c:pt idx="142">
                        <c:v>1736.034744744032</c:v>
                      </c:pt>
                      <c:pt idx="143">
                        <c:v>1736.050676502573</c:v>
                      </c:pt>
                      <c:pt idx="144">
                        <c:v>1736.0432749277591</c:v>
                      </c:pt>
                      <c:pt idx="145">
                        <c:v>1736.0232618043997</c:v>
                      </c:pt>
                      <c:pt idx="146">
                        <c:v>1736.0436030117485</c:v>
                      </c:pt>
                      <c:pt idx="147">
                        <c:v>1736.1489179723781</c:v>
                      </c:pt>
                      <c:pt idx="148">
                        <c:v>1736.145637132483</c:v>
                      </c:pt>
                      <c:pt idx="149">
                        <c:v>1736.1262801771027</c:v>
                      </c:pt>
                      <c:pt idx="150">
                        <c:v>1736.1131568175226</c:v>
                      </c:pt>
                      <c:pt idx="151">
                        <c:v>1736.1476056364202</c:v>
                      </c:pt>
                      <c:pt idx="152">
                        <c:v>1736.1485898883886</c:v>
                      </c:pt>
                      <c:pt idx="153">
                        <c:v>1736.0731305708036</c:v>
                      </c:pt>
                      <c:pt idx="154">
                        <c:v>1736.0678812269716</c:v>
                      </c:pt>
                      <c:pt idx="155">
                        <c:v>1736.1302171849766</c:v>
                      </c:pt>
                      <c:pt idx="156">
                        <c:v>1736.1210308332707</c:v>
                      </c:pt>
                      <c:pt idx="157">
                        <c:v>1736.0951121981</c:v>
                      </c:pt>
                      <c:pt idx="158">
                        <c:v>1736.098393037995</c:v>
                      </c:pt>
                      <c:pt idx="159">
                        <c:v>1736.115453405449</c:v>
                      </c:pt>
                      <c:pt idx="160">
                        <c:v>1736.1065951377325</c:v>
                      </c:pt>
                      <c:pt idx="161">
                        <c:v>1736.0836292584677</c:v>
                      </c:pt>
                      <c:pt idx="162">
                        <c:v>1736.0695216469192</c:v>
                      </c:pt>
                      <c:pt idx="163">
                        <c:v>1736.1098759776276</c:v>
                      </c:pt>
                      <c:pt idx="164">
                        <c:v>1736.092487526184</c:v>
                      </c:pt>
                      <c:pt idx="165">
                        <c:v>1736.0367132479691</c:v>
                      </c:pt>
                      <c:pt idx="166">
                        <c:v>1736.0180124605677</c:v>
                      </c:pt>
                      <c:pt idx="167">
                        <c:v>1736.0960964500687</c:v>
                      </c:pt>
                      <c:pt idx="168">
                        <c:v>1736.0829730904886</c:v>
                      </c:pt>
                      <c:pt idx="169">
                        <c:v>1736.0554140353706</c:v>
                      </c:pt>
                      <c:pt idx="170">
                        <c:v>1736.0613195471815</c:v>
                      </c:pt>
                      <c:pt idx="171">
                        <c:v>1736.064928471066</c:v>
                      </c:pt>
                      <c:pt idx="172">
                        <c:v>1736.0370413319586</c:v>
                      </c:pt>
                      <c:pt idx="173">
                        <c:v>1736.0383536679167</c:v>
                      </c:pt>
                      <c:pt idx="174">
                        <c:v>1736.0265426442945</c:v>
                      </c:pt>
                      <c:pt idx="175">
                        <c:v>1736.0314639041371</c:v>
                      </c:pt>
                      <c:pt idx="176">
                        <c:v>1736.0094822768406</c:v>
                      </c:pt>
                      <c:pt idx="177">
                        <c:v>1736.0065295209351</c:v>
                      </c:pt>
                      <c:pt idx="178">
                        <c:v>1736.0189967125361</c:v>
                      </c:pt>
                      <c:pt idx="179">
                        <c:v>1736.0111226967881</c:v>
                      </c:pt>
                      <c:pt idx="180">
                        <c:v>1735.9730649540061</c:v>
                      </c:pt>
                      <c:pt idx="181">
                        <c:v>1735.9871725655546</c:v>
                      </c:pt>
                      <c:pt idx="182">
                        <c:v>1735.9829074736911</c:v>
                      </c:pt>
                      <c:pt idx="183">
                        <c:v>1735.95731692251</c:v>
                      </c:pt>
                      <c:pt idx="184">
                        <c:v>1735.9149940878647</c:v>
                      </c:pt>
                      <c:pt idx="185">
                        <c:v>1735.9399284710667</c:v>
                      </c:pt>
                      <c:pt idx="186">
                        <c:v>1735.9310702033501</c:v>
                      </c:pt>
                      <c:pt idx="187">
                        <c:v>1735.9008864763161</c:v>
                      </c:pt>
                      <c:pt idx="188">
                        <c:v>1735.8457683660802</c:v>
                      </c:pt>
                      <c:pt idx="189">
                        <c:v>1735.8769363450826</c:v>
                      </c:pt>
                      <c:pt idx="190">
                        <c:v>1735.8775925130615</c:v>
                      </c:pt>
                      <c:pt idx="191">
                        <c:v>1735.8605321456075</c:v>
                      </c:pt>
                      <c:pt idx="192">
                        <c:v>1735.8041016994136</c:v>
                      </c:pt>
                      <c:pt idx="193">
                        <c:v>1735.8454402820905</c:v>
                      </c:pt>
                      <c:pt idx="194">
                        <c:v>1735.8546266337967</c:v>
                      </c:pt>
                      <c:pt idx="195">
                        <c:v>1735.824114822773</c:v>
                      </c:pt>
                      <c:pt idx="196">
                        <c:v>1735.7670282086001</c:v>
                      </c:pt>
                      <c:pt idx="197">
                        <c:v>1735.7952434316971</c:v>
                      </c:pt>
                      <c:pt idx="198">
                        <c:v>1735.8277237466575</c:v>
                      </c:pt>
                      <c:pt idx="199">
                        <c:v>1735.7758864763166</c:v>
                      </c:pt>
                      <c:pt idx="200">
                        <c:v>1735.706004586553</c:v>
                      </c:pt>
                      <c:pt idx="201">
                        <c:v>1735.7568576049255</c:v>
                      </c:pt>
                      <c:pt idx="202">
                        <c:v>1735.7919625918021</c:v>
                      </c:pt>
                      <c:pt idx="203">
                        <c:v>1735.7092854264481</c:v>
                      </c:pt>
                      <c:pt idx="204">
                        <c:v>1735.630545268968</c:v>
                      </c:pt>
                      <c:pt idx="205">
                        <c:v>1735.6997709907525</c:v>
                      </c:pt>
                      <c:pt idx="206">
                        <c:v>1735.7414376574191</c:v>
                      </c:pt>
                      <c:pt idx="207">
                        <c:v>1735.9077762400955</c:v>
                      </c:pt>
                      <c:pt idx="208">
                        <c:v>1735.7322513057131</c:v>
                      </c:pt>
                      <c:pt idx="209">
                        <c:v>1735.700755242721</c:v>
                      </c:pt>
                      <c:pt idx="210">
                        <c:v>1735.6938654789415</c:v>
                      </c:pt>
                      <c:pt idx="211">
                        <c:v>1735.683038707288</c:v>
                      </c:pt>
                      <c:pt idx="212">
                        <c:v>1735.5744429067636</c:v>
                      </c:pt>
                      <c:pt idx="213">
                        <c:v>1735.6236555051885</c:v>
                      </c:pt>
                      <c:pt idx="214">
                        <c:v>1735.6538392322225</c:v>
                      </c:pt>
                      <c:pt idx="215">
                        <c:v>1735.5632880511205</c:v>
                      </c:pt>
                      <c:pt idx="216">
                        <c:v>1735.4455058988901</c:v>
                      </c:pt>
                      <c:pt idx="217">
                        <c:v>1735.5390098358976</c:v>
                      </c:pt>
                      <c:pt idx="218">
                        <c:v>1735.5865820143752</c:v>
                      </c:pt>
                      <c:pt idx="219">
                        <c:v>1735.4838917256616</c:v>
                      </c:pt>
                      <c:pt idx="220">
                        <c:v>1735.3752959251372</c:v>
                      </c:pt>
                      <c:pt idx="221">
                        <c:v>1735.4553484185751</c:v>
                      </c:pt>
                      <c:pt idx="222">
                        <c:v>1735.496687001252</c:v>
                      </c:pt>
                      <c:pt idx="223">
                        <c:v>1735.4510833267116</c:v>
                      </c:pt>
                      <c:pt idx="224">
                        <c:v>1735.3237867387857</c:v>
                      </c:pt>
                      <c:pt idx="225">
                        <c:v>1735.4120413319611</c:v>
                      </c:pt>
                      <c:pt idx="226">
                        <c:v>1735.4848759776301</c:v>
                      </c:pt>
                      <c:pt idx="227">
                        <c:v>1735.3516738778931</c:v>
                      </c:pt>
                      <c:pt idx="228">
                        <c:v>1735.416634507814</c:v>
                      </c:pt>
                      <c:pt idx="229">
                        <c:v>1735.441568891016</c:v>
                      </c:pt>
                      <c:pt idx="230">
                        <c:v>1735.4599415944281</c:v>
                      </c:pt>
                      <c:pt idx="231">
                        <c:v>1735.4392723030896</c:v>
                      </c:pt>
                      <c:pt idx="232">
                        <c:v>1735.2545610170012</c:v>
                      </c:pt>
                      <c:pt idx="233">
                        <c:v>1735.3247709907541</c:v>
                      </c:pt>
                      <c:pt idx="234">
                        <c:v>1735.3792329330111</c:v>
                      </c:pt>
                      <c:pt idx="235">
                        <c:v>1735.2821200721191</c:v>
                      </c:pt>
                      <c:pt idx="236">
                        <c:v>1735.1466213844556</c:v>
                      </c:pt>
                      <c:pt idx="237">
                        <c:v>1735.2686686285497</c:v>
                      </c:pt>
                      <c:pt idx="238">
                        <c:v>1735.3014770274995</c:v>
                      </c:pt>
                      <c:pt idx="239">
                        <c:v>1735.2243772899672</c:v>
                      </c:pt>
                      <c:pt idx="240">
                        <c:v>1735.1046266337996</c:v>
                      </c:pt>
                      <c:pt idx="241">
                        <c:v>1735.2315951377361</c:v>
                      </c:pt>
                      <c:pt idx="242">
                        <c:v>1735.3096791272371</c:v>
                      </c:pt>
                      <c:pt idx="243">
                        <c:v>1735.3401909382605</c:v>
                      </c:pt>
                      <c:pt idx="244">
                        <c:v>1735.3372381823551</c:v>
                      </c:pt>
                      <c:pt idx="245">
                        <c:v>1735.3159127230376</c:v>
                      </c:pt>
                      <c:pt idx="246">
                        <c:v>1735.3191935629325</c:v>
                      </c:pt>
                      <c:pt idx="247">
                        <c:v>1735.2414376574211</c:v>
                      </c:pt>
                      <c:pt idx="248">
                        <c:v>1735.097080702041</c:v>
                      </c:pt>
                      <c:pt idx="249">
                        <c:v>1735.1357946128021</c:v>
                      </c:pt>
                      <c:pt idx="250">
                        <c:v>1735.1843510432482</c:v>
                      </c:pt>
                      <c:pt idx="251">
                        <c:v>1735.172540019626</c:v>
                      </c:pt>
                      <c:pt idx="252">
                        <c:v>1735.0226056364245</c:v>
                      </c:pt>
                      <c:pt idx="253">
                        <c:v>1735.0928156101775</c:v>
                      </c:pt>
                      <c:pt idx="254">
                        <c:v>1735.1554796521721</c:v>
                      </c:pt>
                      <c:pt idx="255">
                        <c:v>1735.0951121981041</c:v>
                      </c:pt>
                      <c:pt idx="256">
                        <c:v>1734.9163064238267</c:v>
                      </c:pt>
                      <c:pt idx="257">
                        <c:v>1735.059679127238</c:v>
                      </c:pt>
                      <c:pt idx="258">
                        <c:v>1735.1282486810435</c:v>
                      </c:pt>
                      <c:pt idx="259">
                        <c:v>1735.061647631175</c:v>
                      </c:pt>
                      <c:pt idx="260">
                        <c:v>1734.9038392322257</c:v>
                      </c:pt>
                      <c:pt idx="261">
                        <c:v>1735.0058733529602</c:v>
                      </c:pt>
                      <c:pt idx="262">
                        <c:v>1735.0790360826186</c:v>
                      </c:pt>
                      <c:pt idx="263">
                        <c:v>1735.0199809645085</c:v>
                      </c:pt>
                      <c:pt idx="264">
                        <c:v>1734.8487211219895</c:v>
                      </c:pt>
                      <c:pt idx="265">
                        <c:v>1735.0022644290755</c:v>
                      </c:pt>
                      <c:pt idx="266">
                        <c:v>1735.081988838524</c:v>
                      </c:pt>
                      <c:pt idx="267">
                        <c:v>1735.135138444823</c:v>
                      </c:pt>
                      <c:pt idx="268">
                        <c:v>1735.3834980248746</c:v>
                      </c:pt>
                      <c:pt idx="269">
                        <c:v>1735.2450465813056</c:v>
                      </c:pt>
                      <c:pt idx="270">
                        <c:v>1735.2361883135891</c:v>
                      </c:pt>
                      <c:pt idx="271">
                        <c:v>1735.1879599671327</c:v>
                      </c:pt>
                      <c:pt idx="272">
                        <c:v>1735.07149015086</c:v>
                      </c:pt>
                      <c:pt idx="273">
                        <c:v>1735.0964245340622</c:v>
                      </c:pt>
                      <c:pt idx="274">
                        <c:v>1735.220440282093</c:v>
                      </c:pt>
                      <c:pt idx="275">
                        <c:v>1735.1282486810435</c:v>
                      </c:pt>
                      <c:pt idx="276">
                        <c:v>1734.9471463188395</c:v>
                      </c:pt>
                      <c:pt idx="277">
                        <c:v>1735.0790360826186</c:v>
                      </c:pt>
                      <c:pt idx="278">
                        <c:v>1735.1170938254006</c:v>
                      </c:pt>
                      <c:pt idx="279">
                        <c:v>1735.041306423826</c:v>
                      </c:pt>
                      <c:pt idx="280">
                        <c:v>1734.842487526189</c:v>
                      </c:pt>
                      <c:pt idx="281">
                        <c:v>1734.9464901508607</c:v>
                      </c:pt>
                      <c:pt idx="282">
                        <c:v>1735.014403536687</c:v>
                      </c:pt>
                      <c:pt idx="283">
                        <c:v>1734.9520675786821</c:v>
                      </c:pt>
                      <c:pt idx="284">
                        <c:v>1734.790650255848</c:v>
                      </c:pt>
                      <c:pt idx="285">
                        <c:v>1734.88776311674</c:v>
                      </c:pt>
                      <c:pt idx="286">
                        <c:v>1734.9635505183146</c:v>
                      </c:pt>
                      <c:pt idx="287">
                        <c:v>1734.860860229601</c:v>
                      </c:pt>
                      <c:pt idx="288">
                        <c:v>1734.7004271587355</c:v>
                      </c:pt>
                      <c:pt idx="289">
                        <c:v>1734.817553142987</c:v>
                      </c:pt>
                      <c:pt idx="290">
                        <c:v>1734.905479652173</c:v>
                      </c:pt>
                      <c:pt idx="291">
                        <c:v>1734.8257552427247</c:v>
                      </c:pt>
                      <c:pt idx="292">
                        <c:v>1734.6229993372135</c:v>
                      </c:pt>
                      <c:pt idx="293">
                        <c:v>1734.7329074736961</c:v>
                      </c:pt>
                      <c:pt idx="294">
                        <c:v>1734.8434717781577</c:v>
                      </c:pt>
                      <c:pt idx="295">
                        <c:v>1734.7299547177906</c:v>
                      </c:pt>
                      <c:pt idx="296">
                        <c:v>1734.5068576049305</c:v>
                      </c:pt>
                      <c:pt idx="297">
                        <c:v>1734.6197184973187</c:v>
                      </c:pt>
                      <c:pt idx="298">
                        <c:v>1734.7539048490241</c:v>
                      </c:pt>
                      <c:pt idx="299">
                        <c:v>1734.558366791282</c:v>
                      </c:pt>
                      <c:pt idx="300">
                        <c:v>1734.3785767650361</c:v>
                      </c:pt>
                      <c:pt idx="301">
                        <c:v>1734.4989835891827</c:v>
                      </c:pt>
                      <c:pt idx="302">
                        <c:v>1734.6325137729091</c:v>
                      </c:pt>
                      <c:pt idx="303">
                        <c:v>1734.6003615419381</c:v>
                      </c:pt>
                      <c:pt idx="304">
                        <c:v>1734.3103352952201</c:v>
                      </c:pt>
                      <c:pt idx="305">
                        <c:v>1734.4852040616236</c:v>
                      </c:pt>
                      <c:pt idx="306">
                        <c:v>1734.606923221728</c:v>
                      </c:pt>
                      <c:pt idx="307">
                        <c:v>1734.6636817519116</c:v>
                      </c:pt>
                      <c:pt idx="308">
                        <c:v>1734.7660439566355</c:v>
                      </c:pt>
                      <c:pt idx="309">
                        <c:v>1734.8657814894436</c:v>
                      </c:pt>
                      <c:pt idx="310">
                        <c:v>1734.8966213844565</c:v>
                      </c:pt>
                      <c:pt idx="311">
                        <c:v>1734.8946528805195</c:v>
                      </c:pt>
                      <c:pt idx="312">
                        <c:v>1734.7105977624101</c:v>
                      </c:pt>
                      <c:pt idx="313">
                        <c:v>1734.6695872637226</c:v>
                      </c:pt>
                      <c:pt idx="314">
                        <c:v>1734.7315951377382</c:v>
                      </c:pt>
                      <c:pt idx="315">
                        <c:v>1734.7637473687091</c:v>
                      </c:pt>
                      <c:pt idx="316">
                        <c:v>1734.5833011744842</c:v>
                      </c:pt>
                      <c:pt idx="317">
                        <c:v>1734.6111883135916</c:v>
                      </c:pt>
                      <c:pt idx="318">
                        <c:v>1734.8874350327505</c:v>
                      </c:pt>
                      <c:pt idx="319">
                        <c:v>1734.8943247965301</c:v>
                      </c:pt>
                      <c:pt idx="320">
                        <c:v>1734.7932749277641</c:v>
                      </c:pt>
                      <c:pt idx="321">
                        <c:v>1734.8165688910185</c:v>
                      </c:pt>
                      <c:pt idx="322">
                        <c:v>1734.835925846399</c:v>
                      </c:pt>
                      <c:pt idx="323">
                        <c:v>1735.1978024868176</c:v>
                      </c:pt>
                      <c:pt idx="324">
                        <c:v>1735.343143694166</c:v>
                      </c:pt>
                      <c:pt idx="325">
                        <c:v>1735.223064954009</c:v>
                      </c:pt>
                      <c:pt idx="326">
                        <c:v>1735.1453090484977</c:v>
                      </c:pt>
                      <c:pt idx="327">
                        <c:v>1735.099705373957</c:v>
                      </c:pt>
                      <c:pt idx="328">
                        <c:v>1734.8798891009922</c:v>
                      </c:pt>
                      <c:pt idx="329">
                        <c:v>1734.8362539303885</c:v>
                      </c:pt>
                      <c:pt idx="330">
                        <c:v>1734.845112198105</c:v>
                      </c:pt>
                      <c:pt idx="331">
                        <c:v>1734.8136161351131</c:v>
                      </c:pt>
                      <c:pt idx="332">
                        <c:v>1734.6180780773711</c:v>
                      </c:pt>
                      <c:pt idx="333">
                        <c:v>1734.6410439566362</c:v>
                      </c:pt>
                      <c:pt idx="334">
                        <c:v>1734.7342198096542</c:v>
                      </c:pt>
                      <c:pt idx="335">
                        <c:v>1734.6544954002056</c:v>
                      </c:pt>
                      <c:pt idx="336">
                        <c:v>1734.5291673162167</c:v>
                      </c:pt>
                      <c:pt idx="337">
                        <c:v>1734.5947841141165</c:v>
                      </c:pt>
                      <c:pt idx="338">
                        <c:v>1734.6731961876071</c:v>
                      </c:pt>
                      <c:pt idx="339">
                        <c:v>1735.1692591797312</c:v>
                      </c:pt>
                      <c:pt idx="340">
                        <c:v>1734.9494429067661</c:v>
                      </c:pt>
                      <c:pt idx="341">
                        <c:v>1734.8677499933806</c:v>
                      </c:pt>
                      <c:pt idx="342">
                        <c:v>1734.8621725655591</c:v>
                      </c:pt>
                      <c:pt idx="343">
                        <c:v>1734.850361541937</c:v>
                      </c:pt>
                      <c:pt idx="344">
                        <c:v>1734.633826108867</c:v>
                      </c:pt>
                      <c:pt idx="345">
                        <c:v>1734.6384192847202</c:v>
                      </c:pt>
                      <c:pt idx="346">
                        <c:v>1734.6856633792081</c:v>
                      </c:pt>
                      <c:pt idx="347">
                        <c:v>1734.646949468447</c:v>
                      </c:pt>
                      <c:pt idx="348">
                        <c:v>1734.4297578673982</c:v>
                      </c:pt>
                      <c:pt idx="349">
                        <c:v>1734.4930780773716</c:v>
                      </c:pt>
                      <c:pt idx="350">
                        <c:v>1734.583957342463</c:v>
                      </c:pt>
                      <c:pt idx="351">
                        <c:v>1734.5701778149041</c:v>
                      </c:pt>
                      <c:pt idx="352">
                        <c:v>1734.3073825393146</c:v>
                      </c:pt>
                      <c:pt idx="353">
                        <c:v>1734.4021988122802</c:v>
                      </c:pt>
                      <c:pt idx="354">
                        <c:v>1734.4963589172667</c:v>
                      </c:pt>
                      <c:pt idx="355">
                        <c:v>1734.4550203345896</c:v>
                      </c:pt>
                      <c:pt idx="356">
                        <c:v>1734.2105977624121</c:v>
                      </c:pt>
                      <c:pt idx="357">
                        <c:v>1734.3280518306531</c:v>
                      </c:pt>
                      <c:pt idx="358">
                        <c:v>1734.437631883146</c:v>
                      </c:pt>
                      <c:pt idx="359">
                        <c:v>1734.3959652164797</c:v>
                      </c:pt>
                      <c:pt idx="360">
                        <c:v>1734.1459652164806</c:v>
                      </c:pt>
                      <c:pt idx="361">
                        <c:v>1734.2601384448267</c:v>
                      </c:pt>
                      <c:pt idx="362">
                        <c:v>1734.3766082610991</c:v>
                      </c:pt>
                      <c:pt idx="363">
                        <c:v>1734.3434717781595</c:v>
                      </c:pt>
                      <c:pt idx="364">
                        <c:v>1734.0773956626751</c:v>
                      </c:pt>
                      <c:pt idx="365">
                        <c:v>1734.2069888385276</c:v>
                      </c:pt>
                      <c:pt idx="366">
                        <c:v>1734.3224744028316</c:v>
                      </c:pt>
                      <c:pt idx="367">
                        <c:v>1734.3270675786846</c:v>
                      </c:pt>
                      <c:pt idx="368">
                        <c:v>1734.032776240103</c:v>
                      </c:pt>
                      <c:pt idx="369">
                        <c:v>1734.14629330047</c:v>
                      </c:pt>
                      <c:pt idx="370">
                        <c:v>1734.274902224354</c:v>
                      </c:pt>
                      <c:pt idx="371">
                        <c:v>1734.1528549802601</c:v>
                      </c:pt>
                      <c:pt idx="372">
                        <c:v>1733.9583011744867</c:v>
                      </c:pt>
                      <c:pt idx="373">
                        <c:v>1734.0570544553261</c:v>
                      </c:pt>
                      <c:pt idx="374">
                        <c:v>1734.17910169942</c:v>
                      </c:pt>
                      <c:pt idx="375">
                        <c:v>1734.0865820143811</c:v>
                      </c:pt>
                      <c:pt idx="376">
                        <c:v>1733.9540360826231</c:v>
                      </c:pt>
                      <c:pt idx="377">
                        <c:v>1734.1243116731737</c:v>
                      </c:pt>
                      <c:pt idx="378">
                        <c:v>1734.3254271587371</c:v>
                      </c:pt>
                      <c:pt idx="379">
                        <c:v>1734.2788392322282</c:v>
                      </c:pt>
                      <c:pt idx="380">
                        <c:v>1733.9291016994212</c:v>
                      </c:pt>
                      <c:pt idx="381">
                        <c:v>1734.0252303083446</c:v>
                      </c:pt>
                      <c:pt idx="382">
                        <c:v>1734.1121725655621</c:v>
                      </c:pt>
                      <c:pt idx="383">
                        <c:v>1734.1147972374781</c:v>
                      </c:pt>
                      <c:pt idx="384">
                        <c:v>1733.8457683660881</c:v>
                      </c:pt>
                      <c:pt idx="385">
                        <c:v>1733.9327106233056</c:v>
                      </c:pt>
                      <c:pt idx="386">
                        <c:v>1734.0573825393155</c:v>
                      </c:pt>
                      <c:pt idx="387">
                        <c:v>1734.1272644290791</c:v>
                      </c:pt>
                      <c:pt idx="388">
                        <c:v>1733.854298549815</c:v>
                      </c:pt>
                      <c:pt idx="389">
                        <c:v>1733.935007211232</c:v>
                      </c:pt>
                      <c:pt idx="390">
                        <c:v>1734.042618759788</c:v>
                      </c:pt>
                      <c:pt idx="391">
                        <c:v>1733.9668313582135</c:v>
                      </c:pt>
                      <c:pt idx="392">
                        <c:v>1733.7824481561145</c:v>
                      </c:pt>
                      <c:pt idx="393">
                        <c:v>1733.9005583923345</c:v>
                      </c:pt>
                      <c:pt idx="394">
                        <c:v>1734.0409783398406</c:v>
                      </c:pt>
                      <c:pt idx="395">
                        <c:v>1733.9953746653</c:v>
                      </c:pt>
                      <c:pt idx="396">
                        <c:v>1733.7260177099206</c:v>
                      </c:pt>
                      <c:pt idx="397">
                        <c:v>1733.7975400196315</c:v>
                      </c:pt>
                      <c:pt idx="398">
                        <c:v>1733.8920282086076</c:v>
                      </c:pt>
                      <c:pt idx="399">
                        <c:v>1733.8441279461406</c:v>
                      </c:pt>
                      <c:pt idx="400">
                        <c:v>1733.6728681036216</c:v>
                      </c:pt>
                      <c:pt idx="401">
                        <c:v>1733.7837604920726</c:v>
                      </c:pt>
                      <c:pt idx="402">
                        <c:v>1733.8992460563766</c:v>
                      </c:pt>
                      <c:pt idx="403">
                        <c:v>1734.1695872637247</c:v>
                      </c:pt>
                      <c:pt idx="404">
                        <c:v>1734.4612539303901</c:v>
                      </c:pt>
                      <c:pt idx="405">
                        <c:v>1734.4077762401016</c:v>
                      </c:pt>
                      <c:pt idx="406">
                        <c:v>1734.389731620679</c:v>
                      </c:pt>
                      <c:pt idx="407">
                        <c:v>1734.3861226967945</c:v>
                      </c:pt>
                      <c:pt idx="408">
                        <c:v>1734.0810045865596</c:v>
                      </c:pt>
                      <c:pt idx="409">
                        <c:v>1734.0094822768485</c:v>
                      </c:pt>
                      <c:pt idx="410">
                        <c:v>1734.0498366075572</c:v>
                      </c:pt>
                      <c:pt idx="411">
                        <c:v>1734.0245741403655</c:v>
                      </c:pt>
                      <c:pt idx="412">
                        <c:v>1733.8437998621512</c:v>
                      </c:pt>
                      <c:pt idx="413">
                        <c:v>1733.8273956626761</c:v>
                      </c:pt>
                      <c:pt idx="414">
                        <c:v>1733.9012145603135</c:v>
                      </c:pt>
                      <c:pt idx="415">
                        <c:v>1733.9264770275051</c:v>
                      </c:pt>
                      <c:pt idx="416">
                        <c:v>1733.6964901508657</c:v>
                      </c:pt>
                      <c:pt idx="417">
                        <c:v>1733.7312670537526</c:v>
                      </c:pt>
                      <c:pt idx="418">
                        <c:v>1733.8329730904975</c:v>
                      </c:pt>
                      <c:pt idx="419">
                        <c:v>1733.8529862138571</c:v>
                      </c:pt>
                      <c:pt idx="420">
                        <c:v>1733.6341541928605</c:v>
                      </c:pt>
                      <c:pt idx="421">
                        <c:v>1733.6902565550652</c:v>
                      </c:pt>
                      <c:pt idx="422">
                        <c:v>1733.7758864763246</c:v>
                      </c:pt>
                      <c:pt idx="423">
                        <c:v>1733.791306423831</c:v>
                      </c:pt>
                      <c:pt idx="424">
                        <c:v>1733.5836292584775</c:v>
                      </c:pt>
                      <c:pt idx="425">
                        <c:v>1733.6653221718632</c:v>
                      </c:pt>
                      <c:pt idx="426">
                        <c:v>1733.771621384461</c:v>
                      </c:pt>
                      <c:pt idx="427">
                        <c:v>1733.8300203345921</c:v>
                      </c:pt>
                      <c:pt idx="428">
                        <c:v>1733.549836607559</c:v>
                      </c:pt>
                      <c:pt idx="429">
                        <c:v>1735.4550203345855</c:v>
                      </c:pt>
                      <c:pt idx="430">
                        <c:v>1735.2460308332741</c:v>
                      </c:pt>
                      <c:pt idx="431">
                        <c:v>1735.1479337204137</c:v>
                      </c:pt>
                      <c:pt idx="432">
                        <c:v>1734.9376318831441</c:v>
                      </c:pt>
                      <c:pt idx="433">
                        <c:v>1734.8595478936431</c:v>
                      </c:pt>
                      <c:pt idx="434">
                        <c:v>1734.865453405454</c:v>
                      </c:pt>
                      <c:pt idx="435">
                        <c:v>1734.8283799146407</c:v>
                      </c:pt>
                      <c:pt idx="436">
                        <c:v>1734.7007552427251</c:v>
                      </c:pt>
                      <c:pt idx="437">
                        <c:v>1734.6544954002056</c:v>
                      </c:pt>
                      <c:pt idx="438">
                        <c:v>1734.6439967125416</c:v>
                      </c:pt>
                      <c:pt idx="439">
                        <c:v>1734.616765741413</c:v>
                      </c:pt>
                      <c:pt idx="440">
                        <c:v>1734.5842854264527</c:v>
                      </c:pt>
                      <c:pt idx="441">
                        <c:v>1734.5455715156916</c:v>
                      </c:pt>
                      <c:pt idx="442">
                        <c:v>1734.5481961876076</c:v>
                      </c:pt>
                      <c:pt idx="443">
                        <c:v>1734.5452434317021</c:v>
                      </c:pt>
                      <c:pt idx="444">
                        <c:v>1734.3733274212041</c:v>
                      </c:pt>
                      <c:pt idx="445">
                        <c:v>1734.3733274212041</c:v>
                      </c:pt>
                      <c:pt idx="446">
                        <c:v>1734.4018707282905</c:v>
                      </c:pt>
                      <c:pt idx="447">
                        <c:v>1734.3270675786846</c:v>
                      </c:pt>
                      <c:pt idx="448">
                        <c:v>1734.1548234841971</c:v>
                      </c:pt>
                      <c:pt idx="449">
                        <c:v>1734.1525268962705</c:v>
                      </c:pt>
                      <c:pt idx="450">
                        <c:v>1734.2352040616245</c:v>
                      </c:pt>
                      <c:pt idx="451">
                        <c:v>1734.1430124605752</c:v>
                      </c:pt>
                      <c:pt idx="452">
                        <c:v>1733.9737211219931</c:v>
                      </c:pt>
                      <c:pt idx="453">
                        <c:v>1733.9878287335416</c:v>
                      </c:pt>
                      <c:pt idx="454">
                        <c:v>1734.0560702033576</c:v>
                      </c:pt>
                      <c:pt idx="455">
                        <c:v>1733.9648628542766</c:v>
                      </c:pt>
                      <c:pt idx="456">
                        <c:v>1733.8086948752746</c:v>
                      </c:pt>
                      <c:pt idx="457">
                        <c:v>1733.8316607545396</c:v>
                      </c:pt>
                      <c:pt idx="458">
                        <c:v>1733.9117132479776</c:v>
                      </c:pt>
                      <c:pt idx="459">
                        <c:v>1733.8743116731746</c:v>
                      </c:pt>
                      <c:pt idx="460">
                        <c:v>1733.6853352952226</c:v>
                      </c:pt>
                      <c:pt idx="461">
                        <c:v>1733.7020675786871</c:v>
                      </c:pt>
                      <c:pt idx="462">
                        <c:v>1733.791306423831</c:v>
                      </c:pt>
                      <c:pt idx="463">
                        <c:v>1733.7489835891856</c:v>
                      </c:pt>
                      <c:pt idx="464">
                        <c:v>1733.5737867387925</c:v>
                      </c:pt>
                      <c:pt idx="465">
                        <c:v>1733.5941279461415</c:v>
                      </c:pt>
                      <c:pt idx="466">
                        <c:v>1733.6840229592647</c:v>
                      </c:pt>
                      <c:pt idx="467">
                        <c:v>1733.637763116745</c:v>
                      </c:pt>
                      <c:pt idx="468">
                        <c:v>1733.5081699408925</c:v>
                      </c:pt>
                      <c:pt idx="469">
                        <c:v>1733.5268707282942</c:v>
                      </c:pt>
                      <c:pt idx="470">
                        <c:v>1733.6141410695011</c:v>
                      </c:pt>
                      <c:pt idx="471">
                        <c:v>1733.610860229606</c:v>
                      </c:pt>
                      <c:pt idx="472">
                        <c:v>1733.4586292584781</c:v>
                      </c:pt>
                      <c:pt idx="473">
                        <c:v>1733.4881568175331</c:v>
                      </c:pt>
                      <c:pt idx="474">
                        <c:v>1733.5796922506036</c:v>
                      </c:pt>
                      <c:pt idx="475">
                        <c:v>1733.5823169225196</c:v>
                      </c:pt>
                      <c:pt idx="476">
                        <c:v>1733.4163064238326</c:v>
                      </c:pt>
                      <c:pt idx="477">
                        <c:v>1733.4222119356436</c:v>
                      </c:pt>
                      <c:pt idx="478">
                        <c:v>1733.5127631167456</c:v>
                      </c:pt>
                      <c:pt idx="479">
                        <c:v>1733.515059704672</c:v>
                      </c:pt>
                      <c:pt idx="480">
                        <c:v>1733.3670938254077</c:v>
                      </c:pt>
                      <c:pt idx="481">
                        <c:v>1733.3677499933865</c:v>
                      </c:pt>
                      <c:pt idx="482">
                        <c:v>1733.4635505183205</c:v>
                      </c:pt>
                      <c:pt idx="483">
                        <c:v>1733.4730649540161</c:v>
                      </c:pt>
                      <c:pt idx="484">
                        <c:v>1733.3290360826256</c:v>
                      </c:pt>
                      <c:pt idx="485">
                        <c:v>1733.3310045865626</c:v>
                      </c:pt>
                      <c:pt idx="486">
                        <c:v>1733.417290675801</c:v>
                      </c:pt>
                      <c:pt idx="487">
                        <c:v>1733.5091541928612</c:v>
                      </c:pt>
                      <c:pt idx="488">
                        <c:v>1733.4829074737011</c:v>
                      </c:pt>
                      <c:pt idx="489">
                        <c:v>1733.553117447454</c:v>
                      </c:pt>
                      <c:pt idx="490">
                        <c:v>1733.6052828017846</c:v>
                      </c:pt>
                      <c:pt idx="491">
                        <c:v>1733.610204061627</c:v>
                      </c:pt>
                      <c:pt idx="492">
                        <c:v>1733.3920282086096</c:v>
                      </c:pt>
                      <c:pt idx="493">
                        <c:v>1733.3086948752766</c:v>
                      </c:pt>
                      <c:pt idx="494">
                        <c:v>1733.3956371324941</c:v>
                      </c:pt>
                      <c:pt idx="495">
                        <c:v>1733.4579730904991</c:v>
                      </c:pt>
                      <c:pt idx="496">
                        <c:v>1733.291306423833</c:v>
                      </c:pt>
                      <c:pt idx="497">
                        <c:v>1733.3608602296072</c:v>
                      </c:pt>
                      <c:pt idx="498">
                        <c:v>1733.4704402821001</c:v>
                      </c:pt>
                      <c:pt idx="499">
                        <c:v>1733.5662408070341</c:v>
                      </c:pt>
                      <c:pt idx="500">
                        <c:v>1733.3316607545416</c:v>
                      </c:pt>
                      <c:pt idx="501">
                        <c:v>1733.309022959266</c:v>
                      </c:pt>
                      <c:pt idx="502">
                        <c:v>1733.3949809645151</c:v>
                      </c:pt>
                      <c:pt idx="503">
                        <c:v>1733.623327421207</c:v>
                      </c:pt>
                      <c:pt idx="504">
                        <c:v>1733.5111226967981</c:v>
                      </c:pt>
                      <c:pt idx="505">
                        <c:v>1733.4835636416801</c:v>
                      </c:pt>
                      <c:pt idx="506">
                        <c:v>1733.532776240105</c:v>
                      </c:pt>
                      <c:pt idx="507">
                        <c:v>1733.5314639041471</c:v>
                      </c:pt>
                      <c:pt idx="508">
                        <c:v>1733.3382224343316</c:v>
                      </c:pt>
                      <c:pt idx="509">
                        <c:v>1733.3175531429931</c:v>
                      </c:pt>
                      <c:pt idx="510">
                        <c:v>1733.3825137729141</c:v>
                      </c:pt>
                      <c:pt idx="511">
                        <c:v>1733.5206371324937</c:v>
                      </c:pt>
                      <c:pt idx="512">
                        <c:v>1733.6220150852491</c:v>
                      </c:pt>
                      <c:pt idx="513">
                        <c:v>1733.6380912007346</c:v>
                      </c:pt>
                      <c:pt idx="514">
                        <c:v>1733.8106633792115</c:v>
                      </c:pt>
                      <c:pt idx="515">
                        <c:v>1733.939600387085</c:v>
                      </c:pt>
                      <c:pt idx="516">
                        <c:v>1733.885138444828</c:v>
                      </c:pt>
                      <c:pt idx="517">
                        <c:v>1733.8697184973216</c:v>
                      </c:pt>
                      <c:pt idx="518">
                        <c:v>1733.874639757164</c:v>
                      </c:pt>
                      <c:pt idx="519">
                        <c:v>1733.8565951377416</c:v>
                      </c:pt>
                      <c:pt idx="520">
                        <c:v>1733.7801515681881</c:v>
                      </c:pt>
                      <c:pt idx="521">
                        <c:v>1735.9576450064997</c:v>
                      </c:pt>
                      <c:pt idx="522">
                        <c:v>1735.8119757151617</c:v>
                      </c:pt>
                      <c:pt idx="523">
                        <c:v>1735.7312670537447</c:v>
                      </c:pt>
                      <c:pt idx="524">
                        <c:v>1735.5895347702806</c:v>
                      </c:pt>
                      <c:pt idx="525">
                        <c:v>1735.479626633798</c:v>
                      </c:pt>
                      <c:pt idx="526">
                        <c:v>1735.4231961876042</c:v>
                      </c:pt>
                      <c:pt idx="527">
                        <c:v>1735.3894035366857</c:v>
                      </c:pt>
                      <c:pt idx="528">
                        <c:v>1735.2263457939041</c:v>
                      </c:pt>
                      <c:pt idx="529">
                        <c:v>1735.1558077361615</c:v>
                      </c:pt>
                      <c:pt idx="530">
                        <c:v>1735.1207027492851</c:v>
                      </c:pt>
                      <c:pt idx="531">
                        <c:v>1735.0678812269755</c:v>
                      </c:pt>
                      <c:pt idx="532">
                        <c:v>1734.885794612803</c:v>
                      </c:pt>
                      <c:pt idx="533">
                        <c:v>1734.8054140353756</c:v>
                      </c:pt>
                      <c:pt idx="534">
                        <c:v>1734.7765426442995</c:v>
                      </c:pt>
                      <c:pt idx="535">
                        <c:v>1734.7808077361631</c:v>
                      </c:pt>
                      <c:pt idx="536">
                        <c:v>1734.6295610170037</c:v>
                      </c:pt>
                      <c:pt idx="537">
                        <c:v>1734.608891725665</c:v>
                      </c:pt>
                      <c:pt idx="538">
                        <c:v>1734.61873424535</c:v>
                      </c:pt>
                      <c:pt idx="539">
                        <c:v>1735.8467526180486</c:v>
                      </c:pt>
                      <c:pt idx="540">
                        <c:v>1735.9733930379955</c:v>
                      </c:pt>
                      <c:pt idx="541">
                        <c:v>1735.9235242715915</c:v>
                      </c:pt>
                      <c:pt idx="542">
                        <c:v>1735.83920668629</c:v>
                      </c:pt>
                      <c:pt idx="543">
                        <c:v>1735.7873694159491</c:v>
                      </c:pt>
                      <c:pt idx="544">
                        <c:v>1735.7365163975767</c:v>
                      </c:pt>
                      <c:pt idx="545">
                        <c:v>1735.6791016994141</c:v>
                      </c:pt>
                      <c:pt idx="546">
                        <c:v>1735.6190623293355</c:v>
                      </c:pt>
                      <c:pt idx="547">
                        <c:v>1735.5833011744801</c:v>
                      </c:pt>
                      <c:pt idx="548">
                        <c:v>1735.4418969750056</c:v>
                      </c:pt>
                      <c:pt idx="549">
                        <c:v>1735.341175190229</c:v>
                      </c:pt>
                      <c:pt idx="550">
                        <c:v>1735.3126318831426</c:v>
                      </c:pt>
                      <c:pt idx="551">
                        <c:v>1735.2857289960036</c:v>
                      </c:pt>
                      <c:pt idx="552">
                        <c:v>1735.1138129855055</c:v>
                      </c:pt>
                      <c:pt idx="553">
                        <c:v>1735.021621384456</c:v>
                      </c:pt>
                      <c:pt idx="554">
                        <c:v>1735.0042329330126</c:v>
                      </c:pt>
                      <c:pt idx="555">
                        <c:v>1735.0094822768447</c:v>
                      </c:pt>
                      <c:pt idx="556">
                        <c:v>1734.8743116731705</c:v>
                      </c:pt>
                      <c:pt idx="557">
                        <c:v>1734.8739835891811</c:v>
                      </c:pt>
                      <c:pt idx="558">
                        <c:v>1734.8595478936431</c:v>
                      </c:pt>
                      <c:pt idx="559">
                        <c:v>1734.8106633792077</c:v>
                      </c:pt>
                      <c:pt idx="560">
                        <c:v>1734.6669625918066</c:v>
                      </c:pt>
                      <c:pt idx="561">
                        <c:v>1734.6377631167411</c:v>
                      </c:pt>
                      <c:pt idx="562">
                        <c:v>1734.6502303083421</c:v>
                      </c:pt>
                      <c:pt idx="563">
                        <c:v>1734.6341541928566</c:v>
                      </c:pt>
                      <c:pt idx="564">
                        <c:v>1734.526214560311</c:v>
                      </c:pt>
                      <c:pt idx="565">
                        <c:v>1734.5065295209411</c:v>
                      </c:pt>
                      <c:pt idx="566">
                        <c:v>1734.5376974999435</c:v>
                      </c:pt>
                      <c:pt idx="567">
                        <c:v>1734.5711620668726</c:v>
                      </c:pt>
                      <c:pt idx="568">
                        <c:v>1734.4471463188415</c:v>
                      </c:pt>
                      <c:pt idx="569">
                        <c:v>1734.455348418579</c:v>
                      </c:pt>
                      <c:pt idx="570">
                        <c:v>1734.5186686285526</c:v>
                      </c:pt>
                      <c:pt idx="571">
                        <c:v>1734.5062014369516</c:v>
                      </c:pt>
                      <c:pt idx="572">
                        <c:v>1734.3887473687105</c:v>
                      </c:pt>
                      <c:pt idx="573">
                        <c:v>1734.4514114107051</c:v>
                      </c:pt>
                      <c:pt idx="574">
                        <c:v>1734.5117788647731</c:v>
                      </c:pt>
                      <c:pt idx="575">
                        <c:v>1734.5324481561115</c:v>
                      </c:pt>
                      <c:pt idx="576">
                        <c:v>1734.370046581309</c:v>
                      </c:pt>
                      <c:pt idx="577">
                        <c:v>1734.3864507807841</c:v>
                      </c:pt>
                      <c:pt idx="578">
                        <c:v>1734.4067919881331</c:v>
                      </c:pt>
                      <c:pt idx="579">
                        <c:v>1734.4569888385265</c:v>
                      </c:pt>
                      <c:pt idx="580">
                        <c:v>1734.3979337204166</c:v>
                      </c:pt>
                      <c:pt idx="581">
                        <c:v>1734.3887473687105</c:v>
                      </c:pt>
                      <c:pt idx="582">
                        <c:v>1734.433038707293</c:v>
                      </c:pt>
                      <c:pt idx="583">
                        <c:v>1734.4792985498125</c:v>
                      </c:pt>
                      <c:pt idx="584">
                        <c:v>1734.7558733529611</c:v>
                      </c:pt>
                      <c:pt idx="585">
                        <c:v>1735.5029205970525</c:v>
                      </c:pt>
                      <c:pt idx="586">
                        <c:v>1735.3470807020401</c:v>
                      </c:pt>
                      <c:pt idx="587">
                        <c:v>1735.2535767650327</c:v>
                      </c:pt>
                      <c:pt idx="588">
                        <c:v>1735.104954717789</c:v>
                      </c:pt>
                      <c:pt idx="589">
                        <c:v>1734.9865163975796</c:v>
                      </c:pt>
                      <c:pt idx="590">
                        <c:v>1734.9523956626715</c:v>
                      </c:pt>
                      <c:pt idx="591">
                        <c:v>1734.9605977624092</c:v>
                      </c:pt>
                      <c:pt idx="592">
                        <c:v>1734.8618444815695</c:v>
                      </c:pt>
                      <c:pt idx="593">
                        <c:v>1734.825427158735</c:v>
                      </c:pt>
                      <c:pt idx="594">
                        <c:v>1734.8165688910185</c:v>
                      </c:pt>
                      <c:pt idx="595">
                        <c:v>1734.7945872637222</c:v>
                      </c:pt>
                      <c:pt idx="596">
                        <c:v>1734.6538392322266</c:v>
                      </c:pt>
                      <c:pt idx="597">
                        <c:v>1734.6423562925941</c:v>
                      </c:pt>
                      <c:pt idx="598">
                        <c:v>1735.6715557676555</c:v>
                      </c:pt>
                      <c:pt idx="599">
                        <c:v>1735.5734586547951</c:v>
                      </c:pt>
                      <c:pt idx="600">
                        <c:v>1735.4117132479716</c:v>
                      </c:pt>
                      <c:pt idx="601">
                        <c:v>1735.2788392322241</c:v>
                      </c:pt>
                      <c:pt idx="602">
                        <c:v>1735.2575137729066</c:v>
                      </c:pt>
                      <c:pt idx="603">
                        <c:v>1735.2460308332741</c:v>
                      </c:pt>
                      <c:pt idx="604">
                        <c:v>1735.1462933004661</c:v>
                      </c:pt>
                      <c:pt idx="605">
                        <c:v>1735.104954717789</c:v>
                      </c:pt>
                      <c:pt idx="606">
                        <c:v>1735.0711620668706</c:v>
                      </c:pt>
                      <c:pt idx="607">
                        <c:v>1735.0455715156895</c:v>
                      </c:pt>
                      <c:pt idx="608">
                        <c:v>1734.9156502558476</c:v>
                      </c:pt>
                      <c:pt idx="609">
                        <c:v>1734.888419284719</c:v>
                      </c:pt>
                      <c:pt idx="610">
                        <c:v>1734.9208995996796</c:v>
                      </c:pt>
                      <c:pt idx="611">
                        <c:v>1735.3487211219876</c:v>
                      </c:pt>
                      <c:pt idx="612">
                        <c:v>1735.2476712532216</c:v>
                      </c:pt>
                      <c:pt idx="613">
                        <c:v>1735.1390754526972</c:v>
                      </c:pt>
                      <c:pt idx="614">
                        <c:v>1735.0882224343245</c:v>
                      </c:pt>
                      <c:pt idx="615">
                        <c:v>1735.094456030125</c:v>
                      </c:pt>
                      <c:pt idx="616">
                        <c:v>1734.9786423818316</c:v>
                      </c:pt>
                      <c:pt idx="617">
                        <c:v>1734.8838261088661</c:v>
                      </c:pt>
                      <c:pt idx="618">
                        <c:v>1734.872671253223</c:v>
                      </c:pt>
                      <c:pt idx="619">
                        <c:v>1734.938288051123</c:v>
                      </c:pt>
                      <c:pt idx="620">
                        <c:v>1734.843143694168</c:v>
                      </c:pt>
                      <c:pt idx="621">
                        <c:v>1734.7814639041421</c:v>
                      </c:pt>
                      <c:pt idx="622">
                        <c:v>1734.8070544553232</c:v>
                      </c:pt>
                      <c:pt idx="623">
                        <c:v>1734.8316607545355</c:v>
                      </c:pt>
                      <c:pt idx="624">
                        <c:v>1734.751936345087</c:v>
                      </c:pt>
                      <c:pt idx="625">
                        <c:v>1734.7204402820951</c:v>
                      </c:pt>
                      <c:pt idx="626">
                        <c:v>1734.7673562925936</c:v>
                      </c:pt>
                      <c:pt idx="627">
                        <c:v>1734.812303799155</c:v>
                      </c:pt>
                      <c:pt idx="628">
                        <c:v>1734.6928812269771</c:v>
                      </c:pt>
                      <c:pt idx="629">
                        <c:v>1734.6236555051926</c:v>
                      </c:pt>
                      <c:pt idx="630">
                        <c:v>1734.6761489435125</c:v>
                      </c:pt>
                      <c:pt idx="631">
                        <c:v>1734.7076450065047</c:v>
                      </c:pt>
                      <c:pt idx="632">
                        <c:v>1734.6439967125416</c:v>
                      </c:pt>
                      <c:pt idx="633">
                        <c:v>1734.6207027492871</c:v>
                      </c:pt>
                      <c:pt idx="634">
                        <c:v>1734.6722119356386</c:v>
                      </c:pt>
                      <c:pt idx="635">
                        <c:v>1734.6846791272396</c:v>
                      </c:pt>
                      <c:pt idx="636">
                        <c:v>1734.588550518316</c:v>
                      </c:pt>
                      <c:pt idx="637">
                        <c:v>1734.5957683660852</c:v>
                      </c:pt>
                      <c:pt idx="638">
                        <c:v>1734.6111883135916</c:v>
                      </c:pt>
                      <c:pt idx="639">
                        <c:v>1734.6499022243527</c:v>
                      </c:pt>
                      <c:pt idx="640">
                        <c:v>1734.543931095744</c:v>
                      </c:pt>
                      <c:pt idx="641">
                        <c:v>1734.5455715156916</c:v>
                      </c:pt>
                      <c:pt idx="642">
                        <c:v>1734.578707998631</c:v>
                      </c:pt>
                      <c:pt idx="643">
                        <c:v>1734.6144691534867</c:v>
                      </c:pt>
                      <c:pt idx="644">
                        <c:v>1734.503248681046</c:v>
                      </c:pt>
                      <c:pt idx="645">
                        <c:v>1734.5265426443007</c:v>
                      </c:pt>
                      <c:pt idx="646">
                        <c:v>1734.5672250589985</c:v>
                      </c:pt>
                      <c:pt idx="647">
                        <c:v>1734.5711620668726</c:v>
                      </c:pt>
                      <c:pt idx="648">
                        <c:v>1734.4884849015186</c:v>
                      </c:pt>
                      <c:pt idx="649">
                        <c:v>1734.5327762401012</c:v>
                      </c:pt>
                      <c:pt idx="650">
                        <c:v>1734.5544297834081</c:v>
                      </c:pt>
                      <c:pt idx="651">
                        <c:v>1734.6020019618857</c:v>
                      </c:pt>
                      <c:pt idx="652">
                        <c:v>1734.6049547177911</c:v>
                      </c:pt>
                      <c:pt idx="653">
                        <c:v>1734.622015085245</c:v>
                      </c:pt>
                      <c:pt idx="654">
                        <c:v>1734.6410439566362</c:v>
                      </c:pt>
                      <c:pt idx="655">
                        <c:v>1734.6889442191032</c:v>
                      </c:pt>
                      <c:pt idx="656">
                        <c:v>1734.7142066862946</c:v>
                      </c:pt>
                      <c:pt idx="657">
                        <c:v>1734.7391410694966</c:v>
                      </c:pt>
                      <c:pt idx="658">
                        <c:v>1734.7509520931185</c:v>
                      </c:pt>
                      <c:pt idx="659">
                        <c:v>1734.7584980248771</c:v>
                      </c:pt>
                      <c:pt idx="660">
                        <c:v>1734.7575137729086</c:v>
                      </c:pt>
                      <c:pt idx="661">
                        <c:v>1734.7174875261896</c:v>
                      </c:pt>
                      <c:pt idx="662">
                        <c:v>1734.661385163985</c:v>
                      </c:pt>
                      <c:pt idx="663">
                        <c:v>1734.729626633801</c:v>
                      </c:pt>
                      <c:pt idx="664">
                        <c:v>1734.619390413329</c:v>
                      </c:pt>
                      <c:pt idx="665">
                        <c:v>1734.5619757151667</c:v>
                      </c:pt>
                      <c:pt idx="666">
                        <c:v>1734.5646003870825</c:v>
                      </c:pt>
                      <c:pt idx="667">
                        <c:v>1734.6334980248776</c:v>
                      </c:pt>
                      <c:pt idx="668">
                        <c:v>1734.5252303083425</c:v>
                      </c:pt>
                      <c:pt idx="669">
                        <c:v>1734.5081699408886</c:v>
                      </c:pt>
                      <c:pt idx="670">
                        <c:v>1734.520965216479</c:v>
                      </c:pt>
                      <c:pt idx="671">
                        <c:v>1734.5869100983687</c:v>
                      </c:pt>
                      <c:pt idx="672">
                        <c:v>1734.4799547177915</c:v>
                      </c:pt>
                      <c:pt idx="673">
                        <c:v>1734.48093896976</c:v>
                      </c:pt>
                      <c:pt idx="674">
                        <c:v>1734.515715872647</c:v>
                      </c:pt>
                      <c:pt idx="675">
                        <c:v>1734.5829730904945</c:v>
                      </c:pt>
                      <c:pt idx="676">
                        <c:v>1734.5127631167416</c:v>
                      </c:pt>
                      <c:pt idx="677">
                        <c:v>1734.5098103608361</c:v>
                      </c:pt>
                      <c:pt idx="678">
                        <c:v>1734.5363851639856</c:v>
                      </c:pt>
                      <c:pt idx="679">
                        <c:v>1734.5983930380012</c:v>
                      </c:pt>
                      <c:pt idx="680">
                        <c:v>1734.543274927765</c:v>
                      </c:pt>
                      <c:pt idx="681">
                        <c:v>1734.5380255839332</c:v>
                      </c:pt>
                      <c:pt idx="682">
                        <c:v>1734.5721463188411</c:v>
                      </c:pt>
                      <c:pt idx="683">
                        <c:v>1734.604298549812</c:v>
                      </c:pt>
                      <c:pt idx="684">
                        <c:v>1734.4894691534871</c:v>
                      </c:pt>
                      <c:pt idx="685">
                        <c:v>1734.511122696794</c:v>
                      </c:pt>
                      <c:pt idx="686">
                        <c:v>1734.5445872637231</c:v>
                      </c:pt>
                      <c:pt idx="687">
                        <c:v>1734.5819888385261</c:v>
                      </c:pt>
                      <c:pt idx="688">
                        <c:v>1734.541306423828</c:v>
                      </c:pt>
                      <c:pt idx="689">
                        <c:v>1734.5527893634605</c:v>
                      </c:pt>
                      <c:pt idx="690">
                        <c:v>1734.5567263713347</c:v>
                      </c:pt>
                      <c:pt idx="691">
                        <c:v>1734.5623037991561</c:v>
                      </c:pt>
                      <c:pt idx="692">
                        <c:v>1734.534088576059</c:v>
                      </c:pt>
                      <c:pt idx="693">
                        <c:v>1734.513091200731</c:v>
                      </c:pt>
                      <c:pt idx="694">
                        <c:v>1734.518340544563</c:v>
                      </c:pt>
                      <c:pt idx="695">
                        <c:v>1734.5586948752716</c:v>
                      </c:pt>
                      <c:pt idx="696">
                        <c:v>1734.4642066862955</c:v>
                      </c:pt>
                      <c:pt idx="697">
                        <c:v>1734.4537079986317</c:v>
                      </c:pt>
                      <c:pt idx="698">
                        <c:v>1734.455348418579</c:v>
                      </c:pt>
                      <c:pt idx="699">
                        <c:v>1734.5229337204162</c:v>
                      </c:pt>
                      <c:pt idx="700">
                        <c:v>1734.4520675786841</c:v>
                      </c:pt>
                      <c:pt idx="701">
                        <c:v>1734.4655190222536</c:v>
                      </c:pt>
                      <c:pt idx="702">
                        <c:v>1734.536057079996</c:v>
                      </c:pt>
                      <c:pt idx="703">
                        <c:v>1735.2450465813056</c:v>
                      </c:pt>
                      <c:pt idx="704">
                        <c:v>1735.1131568175265</c:v>
                      </c:pt>
                      <c:pt idx="705">
                        <c:v>1734.9858602296006</c:v>
                      </c:pt>
                      <c:pt idx="706">
                        <c:v>1734.9110570799946</c:v>
                      </c:pt>
                      <c:pt idx="707">
                        <c:v>1734.8716870012545</c:v>
                      </c:pt>
                      <c:pt idx="708">
                        <c:v>1734.8241148227771</c:v>
                      </c:pt>
                      <c:pt idx="709">
                        <c:v>1734.7483274212025</c:v>
                      </c:pt>
                      <c:pt idx="710">
                        <c:v>1734.711910098368</c:v>
                      </c:pt>
                      <c:pt idx="711">
                        <c:v>1734.7630912007301</c:v>
                      </c:pt>
                      <c:pt idx="712">
                        <c:v>1734.7115820143786</c:v>
                      </c:pt>
                      <c:pt idx="713">
                        <c:v>1734.6259520931192</c:v>
                      </c:pt>
                      <c:pt idx="714">
                        <c:v>1734.6157814894445</c:v>
                      </c:pt>
                      <c:pt idx="715">
                        <c:v>1734.6951778149037</c:v>
                      </c:pt>
                      <c:pt idx="716">
                        <c:v>1734.6590885760586</c:v>
                      </c:pt>
                      <c:pt idx="717">
                        <c:v>1734.5685373949566</c:v>
                      </c:pt>
                      <c:pt idx="718">
                        <c:v>1734.5800203345891</c:v>
                      </c:pt>
                      <c:pt idx="719">
                        <c:v>1734.66466600388</c:v>
                      </c:pt>
                      <c:pt idx="720">
                        <c:v>1734.624639757161</c:v>
                      </c:pt>
                      <c:pt idx="721">
                        <c:v>1734.5862539303896</c:v>
                      </c:pt>
                      <c:pt idx="722">
                        <c:v>1734.6065951377386</c:v>
                      </c:pt>
                      <c:pt idx="723">
                        <c:v>1734.6282486810455</c:v>
                      </c:pt>
                      <c:pt idx="724">
                        <c:v>1734.570833982883</c:v>
                      </c:pt>
                      <c:pt idx="725">
                        <c:v>1734.5524612794711</c:v>
                      </c:pt>
                      <c:pt idx="726">
                        <c:v>1734.555742119366</c:v>
                      </c:pt>
                      <c:pt idx="727">
                        <c:v>1734.5826450065051</c:v>
                      </c:pt>
                      <c:pt idx="728">
                        <c:v>1734.5403221718595</c:v>
                      </c:pt>
                      <c:pt idx="729">
                        <c:v>1734.5219494684475</c:v>
                      </c:pt>
                      <c:pt idx="730">
                        <c:v>1734.5534455314396</c:v>
                      </c:pt>
                      <c:pt idx="731">
                        <c:v>1735.950099074741</c:v>
                      </c:pt>
                      <c:pt idx="732">
                        <c:v>1735.8004927755292</c:v>
                      </c:pt>
                      <c:pt idx="733">
                        <c:v>1735.7420938253981</c:v>
                      </c:pt>
                      <c:pt idx="734">
                        <c:v>1735.6646660038762</c:v>
                      </c:pt>
                      <c:pt idx="735">
                        <c:v>1735.639731620674</c:v>
                      </c:pt>
                      <c:pt idx="736">
                        <c:v>1735.5888786023015</c:v>
                      </c:pt>
                      <c:pt idx="737">
                        <c:v>1735.4776581298611</c:v>
                      </c:pt>
                      <c:pt idx="738">
                        <c:v>1735.4500990747431</c:v>
                      </c:pt>
                      <c:pt idx="739">
                        <c:v>1735.4917657414096</c:v>
                      </c:pt>
                      <c:pt idx="740">
                        <c:v>1735.4399284710685</c:v>
                      </c:pt>
                      <c:pt idx="741">
                        <c:v>1735.3224744028275</c:v>
                      </c:pt>
                      <c:pt idx="742">
                        <c:v>1735.2529205970536</c:v>
                      </c:pt>
                      <c:pt idx="743">
                        <c:v>1735.3523300458721</c:v>
                      </c:pt>
                      <c:pt idx="744">
                        <c:v>1735.3152565550586</c:v>
                      </c:pt>
                      <c:pt idx="745">
                        <c:v>1735.270309048497</c:v>
                      </c:pt>
                      <c:pt idx="746">
                        <c:v>1735.2509520931167</c:v>
                      </c:pt>
                      <c:pt idx="747">
                        <c:v>1735.2457027492846</c:v>
                      </c:pt>
                      <c:pt idx="748">
                        <c:v>1735.2128943503346</c:v>
                      </c:pt>
                      <c:pt idx="749">
                        <c:v>1735.1768051114896</c:v>
                      </c:pt>
                      <c:pt idx="750">
                        <c:v>1735.1305452689701</c:v>
                      </c:pt>
                      <c:pt idx="751">
                        <c:v>1735.1843510432482</c:v>
                      </c:pt>
                      <c:pt idx="752">
                        <c:v>1735.1430124605711</c:v>
                      </c:pt>
                      <c:pt idx="753">
                        <c:v>1735.0987211219885</c:v>
                      </c:pt>
                      <c:pt idx="754">
                        <c:v>1735.0842854264506</c:v>
                      </c:pt>
                      <c:pt idx="755">
                        <c:v>1735.1338261088652</c:v>
                      </c:pt>
                      <c:pt idx="756">
                        <c:v>1735.101673877894</c:v>
                      </c:pt>
                      <c:pt idx="757">
                        <c:v>1735.097080702041</c:v>
                      </c:pt>
                      <c:pt idx="758">
                        <c:v>1735.0954402820935</c:v>
                      </c:pt>
                      <c:pt idx="759">
                        <c:v>1735.5176843765801</c:v>
                      </c:pt>
                      <c:pt idx="760">
                        <c:v>1735.6948497309102</c:v>
                      </c:pt>
                      <c:pt idx="761">
                        <c:v>1735.9090885760536</c:v>
                      </c:pt>
                      <c:pt idx="762">
                        <c:v>1735.8762801771036</c:v>
                      </c:pt>
                      <c:pt idx="763">
                        <c:v>1735.8388786023006</c:v>
                      </c:pt>
                      <c:pt idx="764">
                        <c:v>1735.7742460563691</c:v>
                      </c:pt>
                      <c:pt idx="765">
                        <c:v>1735.7037079986267</c:v>
                      </c:pt>
                      <c:pt idx="766">
                        <c:v>1735.637763116737</c:v>
                      </c:pt>
                      <c:pt idx="767">
                        <c:v>1735.670571515687</c:v>
                      </c:pt>
                      <c:pt idx="768">
                        <c:v>1735.6216870012515</c:v>
                      </c:pt>
                      <c:pt idx="769">
                        <c:v>1735.496687001252</c:v>
                      </c:pt>
                      <c:pt idx="770">
                        <c:v>1735.469127946134</c:v>
                      </c:pt>
                      <c:pt idx="771">
                        <c:v>1735.5481961876035</c:v>
                      </c:pt>
                      <c:pt idx="772">
                        <c:v>1735.4852040616195</c:v>
                      </c:pt>
                      <c:pt idx="773">
                        <c:v>1735.4228681036145</c:v>
                      </c:pt>
                      <c:pt idx="774">
                        <c:v>1735.361516397578</c:v>
                      </c:pt>
                      <c:pt idx="775">
                        <c:v>1735.4100728280241</c:v>
                      </c:pt>
                      <c:pt idx="776">
                        <c:v>1735.358891725662</c:v>
                      </c:pt>
                      <c:pt idx="777">
                        <c:v>1735.2588261088645</c:v>
                      </c:pt>
                      <c:pt idx="778">
                        <c:v>1735.2217526180511</c:v>
                      </c:pt>
                      <c:pt idx="779">
                        <c:v>1735.3188654789431</c:v>
                      </c:pt>
                      <c:pt idx="780">
                        <c:v>1735.2778549802556</c:v>
                      </c:pt>
                      <c:pt idx="781">
                        <c:v>1735.2138786023031</c:v>
                      </c:pt>
                      <c:pt idx="782">
                        <c:v>1735.1102040616211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8464-4C3C-9F29-C34E8E334B04}"/>
                  </c:ext>
                </c:extLst>
              </c15:ser>
            </c15:filteredScatterSeries>
          </c:ext>
        </c:extLst>
      </c:scatterChart>
      <c:valAx>
        <c:axId val="508920984"/>
        <c:scaling>
          <c:orientation val="minMax"/>
          <c:max val="44502"/>
          <c:min val="44306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2021 Dates</a:t>
                </a:r>
              </a:p>
            </c:rich>
          </c:tx>
          <c:layout>
            <c:manualLayout>
              <c:xMode val="edge"/>
              <c:yMode val="edge"/>
              <c:x val="0.45857414763976972"/>
              <c:y val="0.943743921235945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/d/yy;@" sourceLinked="1"/>
        <c:majorTickMark val="none"/>
        <c:minorTickMark val="none"/>
        <c:tickLblPos val="none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8359728"/>
        <c:crossesAt val="-2"/>
        <c:crossBetween val="midCat"/>
        <c:majorUnit val="7"/>
        <c:minorUnit val="1"/>
      </c:valAx>
      <c:valAx>
        <c:axId val="508359728"/>
        <c:scaling>
          <c:orientation val="minMax"/>
          <c:max val="1725"/>
          <c:min val="172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Water Level Below Ground Surface (ft)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in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8920984"/>
        <c:crosses val="autoZero"/>
        <c:crossBetween val="midCat"/>
        <c:majorUnit val="1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24196895147384412"/>
          <c:y val="8.836660971248092E-2"/>
          <c:w val="0.22136835703962279"/>
          <c:h val="3.4039572587465906E-2"/>
        </c:manualLayout>
      </c:layout>
      <c:overlay val="0"/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BB243E9-18BC-4FF7-81B1-CDC4E8427481}">
  <sheetPr/>
  <sheetViews>
    <sheetView tabSelected="1" workbookViewId="0"/>
  </sheetViews>
  <pageMargins left="0.25" right="0.25" top="0.75" bottom="0.75" header="0.3" footer="0.3"/>
  <pageSetup orientation="landscape" horizontalDpi="1200" verticalDpi="1200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CC87FF4-017E-4C0F-92B6-84AA98D5E591}">
  <sheetPr/>
  <sheetViews>
    <sheetView workbookViewId="0"/>
  </sheetViews>
  <pageMargins left="0.25" right="0.25" top="0.75" bottom="0.75" header="0.3" footer="0.3"/>
  <pageSetup orientation="landscape" horizontalDpi="1200" verticalDpi="1200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496425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8EB1D45-6EFE-4C29-A71C-44C7D295817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496425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22AA06-670C-45B0-A582-99BC509CC6F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79998168889431442"/>
  </sheetPr>
  <dimension ref="A1:S2166"/>
  <sheetViews>
    <sheetView workbookViewId="0">
      <pane ySplit="1" topLeftCell="A369" activePane="bottomLeft" state="frozen"/>
      <selection activeCell="N10" sqref="N10"/>
      <selection pane="bottomLeft" activeCell="O376" sqref="O376"/>
    </sheetView>
  </sheetViews>
  <sheetFormatPr defaultColWidth="9.140625" defaultRowHeight="15" x14ac:dyDescent="0.25"/>
  <cols>
    <col min="1" max="1" width="12.5703125" style="10" customWidth="1"/>
    <col min="2" max="2" width="13" style="14" customWidth="1"/>
    <col min="3" max="3" width="8" style="15" bestFit="1" customWidth="1"/>
    <col min="4" max="4" width="8.28515625" style="15" customWidth="1"/>
    <col min="5" max="5" width="8.140625" style="34" bestFit="1" customWidth="1"/>
    <col min="6" max="6" width="7.5703125" style="34" bestFit="1" customWidth="1"/>
    <col min="7" max="7" width="7" style="34" customWidth="1"/>
    <col min="8" max="8" width="6.85546875" style="15" customWidth="1"/>
    <col min="9" max="9" width="9.85546875" style="34" bestFit="1" customWidth="1"/>
    <col min="10" max="10" width="7.5703125" style="15" bestFit="1" customWidth="1"/>
    <col min="11" max="11" width="6.5703125" style="15" bestFit="1" customWidth="1"/>
    <col min="12" max="12" width="13.85546875" style="12" bestFit="1" customWidth="1"/>
    <col min="13" max="13" width="3.28515625" style="22" customWidth="1"/>
    <col min="14" max="14" width="44" style="22" customWidth="1"/>
    <col min="15" max="15" width="9.140625" style="22"/>
    <col min="16" max="16" width="10.7109375" style="22" bestFit="1" customWidth="1"/>
    <col min="17" max="16384" width="9.140625" style="22"/>
  </cols>
  <sheetData>
    <row r="1" spans="1:19" s="28" customFormat="1" ht="90.75" thickTop="1" x14ac:dyDescent="0.25">
      <c r="A1" s="1" t="s">
        <v>0</v>
      </c>
      <c r="B1" s="2" t="s">
        <v>1</v>
      </c>
      <c r="C1" s="3" t="s">
        <v>2</v>
      </c>
      <c r="D1" s="3" t="s">
        <v>3</v>
      </c>
      <c r="E1" s="32" t="s">
        <v>4</v>
      </c>
      <c r="F1" s="32" t="s">
        <v>5</v>
      </c>
      <c r="G1" s="32" t="s">
        <v>12</v>
      </c>
      <c r="H1" s="4" t="s">
        <v>13</v>
      </c>
      <c r="I1" s="40" t="s">
        <v>6</v>
      </c>
      <c r="J1" s="3" t="s">
        <v>7</v>
      </c>
      <c r="K1" s="5" t="s">
        <v>8</v>
      </c>
      <c r="L1" s="6" t="s">
        <v>9</v>
      </c>
      <c r="M1" s="7" t="s">
        <v>10</v>
      </c>
      <c r="N1" s="29" t="s">
        <v>11</v>
      </c>
    </row>
    <row r="2" spans="1:19" x14ac:dyDescent="0.25">
      <c r="A2" s="23">
        <v>44306</v>
      </c>
      <c r="B2" s="41">
        <v>0.75</v>
      </c>
      <c r="C2" s="22">
        <v>2.3221784776810002</v>
      </c>
      <c r="D2" s="50">
        <f>C2-K2</f>
        <v>-3.0778215223190002</v>
      </c>
      <c r="E2" s="50">
        <v>1726.75</v>
      </c>
      <c r="F2" s="50">
        <v>1724.46</v>
      </c>
      <c r="G2" s="51"/>
      <c r="H2" s="51">
        <f>E2-F2</f>
        <v>2.2899999999999636</v>
      </c>
      <c r="I2" s="50">
        <f>F2+J2</f>
        <v>1723.672178477681</v>
      </c>
      <c r="J2" s="50">
        <f>D2+H2</f>
        <v>-0.78782152231903657</v>
      </c>
      <c r="K2" s="52">
        <v>5.4</v>
      </c>
      <c r="L2" s="53">
        <f t="shared" ref="L2:L33" si="0">A2+B2</f>
        <v>44306.75</v>
      </c>
      <c r="N2" s="14"/>
      <c r="P2" s="22">
        <v>3.63</v>
      </c>
      <c r="R2" s="22">
        <v>0.70779999999999998</v>
      </c>
      <c r="S2" s="22">
        <f>R2*3.280839895</f>
        <v>2.3221784776810002</v>
      </c>
    </row>
    <row r="3" spans="1:19" x14ac:dyDescent="0.25">
      <c r="A3" s="23">
        <v>44307</v>
      </c>
      <c r="B3" s="41">
        <v>0</v>
      </c>
      <c r="C3" s="22">
        <v>2.8540026246605001</v>
      </c>
      <c r="D3" s="50">
        <f t="shared" ref="D3:D66" si="1">C3-K3</f>
        <v>-2.5459973753395002</v>
      </c>
      <c r="E3" s="50">
        <v>1726.75</v>
      </c>
      <c r="F3" s="50">
        <v>1724.46</v>
      </c>
      <c r="G3" s="36"/>
      <c r="H3" s="51">
        <f t="shared" ref="H3:H66" si="2">E3-F3</f>
        <v>2.2899999999999636</v>
      </c>
      <c r="I3" s="50">
        <f t="shared" ref="I3:I66" si="3">F3+J3</f>
        <v>1724.2040026246605</v>
      </c>
      <c r="J3" s="50">
        <f t="shared" ref="J3:J66" si="4">D3+H3</f>
        <v>-0.25599737533953659</v>
      </c>
      <c r="K3" s="52">
        <v>5.4</v>
      </c>
      <c r="L3" s="12">
        <f t="shared" si="0"/>
        <v>44307</v>
      </c>
      <c r="R3" s="22">
        <v>0.86990000000000001</v>
      </c>
      <c r="S3" s="22">
        <f t="shared" ref="S3:S66" si="5">R3*3.280839895</f>
        <v>2.8540026246605001</v>
      </c>
    </row>
    <row r="4" spans="1:19" x14ac:dyDescent="0.25">
      <c r="A4" s="23">
        <v>44307</v>
      </c>
      <c r="B4" s="41">
        <v>0.25</v>
      </c>
      <c r="C4" s="22">
        <v>2.7542650918525</v>
      </c>
      <c r="D4" s="50">
        <f t="shared" si="1"/>
        <v>-2.6457349081475003</v>
      </c>
      <c r="E4" s="50">
        <v>1726.75</v>
      </c>
      <c r="F4" s="50">
        <v>1724.46</v>
      </c>
      <c r="G4" s="36"/>
      <c r="H4" s="51">
        <f t="shared" si="2"/>
        <v>2.2899999999999636</v>
      </c>
      <c r="I4" s="50">
        <f t="shared" si="3"/>
        <v>1724.1042650918525</v>
      </c>
      <c r="J4" s="50">
        <f t="shared" si="4"/>
        <v>-0.35573490814753672</v>
      </c>
      <c r="K4" s="52">
        <v>5.4</v>
      </c>
      <c r="L4" s="12">
        <f t="shared" si="0"/>
        <v>44307.25</v>
      </c>
      <c r="R4" s="22">
        <v>0.83950000000000002</v>
      </c>
      <c r="S4" s="22">
        <f t="shared" si="5"/>
        <v>2.7542650918525</v>
      </c>
    </row>
    <row r="5" spans="1:19" x14ac:dyDescent="0.25">
      <c r="A5" s="23">
        <v>44307</v>
      </c>
      <c r="B5" s="41">
        <v>0.5</v>
      </c>
      <c r="C5" s="22">
        <v>2.9606299212480001</v>
      </c>
      <c r="D5" s="50">
        <f t="shared" si="1"/>
        <v>-2.4393700787520003</v>
      </c>
      <c r="E5" s="50">
        <v>1726.75</v>
      </c>
      <c r="F5" s="50">
        <v>1724.46</v>
      </c>
      <c r="G5" s="36"/>
      <c r="H5" s="51">
        <f t="shared" si="2"/>
        <v>2.2899999999999636</v>
      </c>
      <c r="I5" s="50">
        <f t="shared" si="3"/>
        <v>1724.3106299212479</v>
      </c>
      <c r="J5" s="50">
        <f t="shared" si="4"/>
        <v>-0.14937007875203667</v>
      </c>
      <c r="K5" s="52">
        <v>5.4</v>
      </c>
      <c r="L5" s="12">
        <f t="shared" si="0"/>
        <v>44307.5</v>
      </c>
      <c r="R5" s="22">
        <v>0.90239999999999998</v>
      </c>
      <c r="S5" s="22">
        <f t="shared" si="5"/>
        <v>2.9606299212480001</v>
      </c>
    </row>
    <row r="6" spans="1:19" x14ac:dyDescent="0.25">
      <c r="A6" s="23">
        <v>44307</v>
      </c>
      <c r="B6" s="41">
        <v>0.75</v>
      </c>
      <c r="C6" s="22">
        <v>2.8982939632429998</v>
      </c>
      <c r="D6" s="50">
        <f t="shared" si="1"/>
        <v>-2.5017060367570005</v>
      </c>
      <c r="E6" s="50">
        <v>1726.75</v>
      </c>
      <c r="F6" s="50">
        <v>1724.46</v>
      </c>
      <c r="G6" s="36"/>
      <c r="H6" s="51">
        <f t="shared" si="2"/>
        <v>2.2899999999999636</v>
      </c>
      <c r="I6" s="50">
        <f t="shared" si="3"/>
        <v>1724.248293963243</v>
      </c>
      <c r="J6" s="50">
        <f t="shared" si="4"/>
        <v>-0.21170603675703692</v>
      </c>
      <c r="K6" s="52">
        <v>5.4</v>
      </c>
      <c r="L6" s="12">
        <f t="shared" si="0"/>
        <v>44307.75</v>
      </c>
      <c r="P6" s="44">
        <v>44306</v>
      </c>
      <c r="R6" s="22">
        <v>0.88339999999999996</v>
      </c>
      <c r="S6" s="22">
        <f t="shared" si="5"/>
        <v>2.8982939632429998</v>
      </c>
    </row>
    <row r="7" spans="1:19" x14ac:dyDescent="0.25">
      <c r="A7" s="23">
        <v>44308</v>
      </c>
      <c r="B7" s="41">
        <v>0</v>
      </c>
      <c r="C7" s="22">
        <v>2.8720472440829998</v>
      </c>
      <c r="D7" s="50">
        <f t="shared" si="1"/>
        <v>-2.5279527559170005</v>
      </c>
      <c r="E7" s="50">
        <v>1726.75</v>
      </c>
      <c r="F7" s="50">
        <v>1724.46</v>
      </c>
      <c r="G7" s="36"/>
      <c r="H7" s="51">
        <f t="shared" si="2"/>
        <v>2.2899999999999636</v>
      </c>
      <c r="I7" s="50">
        <f t="shared" si="3"/>
        <v>1724.2220472440829</v>
      </c>
      <c r="J7" s="50">
        <f t="shared" si="4"/>
        <v>-0.23795275591703691</v>
      </c>
      <c r="K7" s="52">
        <v>5.4</v>
      </c>
      <c r="L7" s="12">
        <f t="shared" si="0"/>
        <v>44308</v>
      </c>
      <c r="P7" s="44">
        <v>44502</v>
      </c>
      <c r="R7" s="22">
        <v>0.87539999999999996</v>
      </c>
      <c r="S7" s="22">
        <f t="shared" si="5"/>
        <v>2.8720472440829998</v>
      </c>
    </row>
    <row r="8" spans="1:19" x14ac:dyDescent="0.25">
      <c r="A8" s="23">
        <v>44308</v>
      </c>
      <c r="B8" s="41">
        <v>0.25</v>
      </c>
      <c r="C8" s="22">
        <v>2.8248031495950001</v>
      </c>
      <c r="D8" s="50">
        <f t="shared" si="1"/>
        <v>-2.5751968504050002</v>
      </c>
      <c r="E8" s="50">
        <v>1726.75</v>
      </c>
      <c r="F8" s="50">
        <v>1724.46</v>
      </c>
      <c r="G8" s="36"/>
      <c r="H8" s="51">
        <f t="shared" si="2"/>
        <v>2.2899999999999636</v>
      </c>
      <c r="I8" s="50">
        <f t="shared" si="3"/>
        <v>1724.1748031495949</v>
      </c>
      <c r="J8" s="50">
        <f t="shared" si="4"/>
        <v>-0.28519685040503662</v>
      </c>
      <c r="K8" s="52">
        <v>5.4</v>
      </c>
      <c r="L8" s="12">
        <f t="shared" si="0"/>
        <v>44308.25</v>
      </c>
      <c r="R8" s="22">
        <v>0.86099999999999999</v>
      </c>
      <c r="S8" s="22">
        <f t="shared" si="5"/>
        <v>2.8248031495950001</v>
      </c>
    </row>
    <row r="9" spans="1:19" x14ac:dyDescent="0.25">
      <c r="A9" s="23">
        <v>44308</v>
      </c>
      <c r="B9" s="41">
        <v>0.5</v>
      </c>
      <c r="C9" s="22">
        <v>2.9251968503820001</v>
      </c>
      <c r="D9" s="50">
        <f t="shared" si="1"/>
        <v>-2.4748031496180003</v>
      </c>
      <c r="E9" s="50">
        <v>1726.75</v>
      </c>
      <c r="F9" s="50">
        <v>1724.46</v>
      </c>
      <c r="G9" s="36"/>
      <c r="H9" s="51">
        <f t="shared" si="2"/>
        <v>2.2899999999999636</v>
      </c>
      <c r="I9" s="50">
        <f t="shared" si="3"/>
        <v>1724.2751968503819</v>
      </c>
      <c r="J9" s="50">
        <f t="shared" si="4"/>
        <v>-0.18480314961803668</v>
      </c>
      <c r="K9" s="52">
        <v>5.4</v>
      </c>
      <c r="L9" s="12">
        <f t="shared" si="0"/>
        <v>44308.5</v>
      </c>
      <c r="R9" s="22">
        <v>0.89159999999999995</v>
      </c>
      <c r="S9" s="22">
        <f t="shared" si="5"/>
        <v>2.9251968503820001</v>
      </c>
    </row>
    <row r="10" spans="1:19" x14ac:dyDescent="0.25">
      <c r="A10" s="23">
        <v>44308</v>
      </c>
      <c r="B10" s="41">
        <v>0.75</v>
      </c>
      <c r="C10" s="22">
        <v>2.8106955380465002</v>
      </c>
      <c r="D10" s="50">
        <f t="shared" si="1"/>
        <v>-2.5893044619535002</v>
      </c>
      <c r="E10" s="50">
        <v>1726.75</v>
      </c>
      <c r="F10" s="50">
        <v>1724.46</v>
      </c>
      <c r="G10" s="36"/>
      <c r="H10" s="51">
        <f t="shared" si="2"/>
        <v>2.2899999999999636</v>
      </c>
      <c r="I10" s="50">
        <f t="shared" si="3"/>
        <v>1724.1606955380464</v>
      </c>
      <c r="J10" s="50">
        <f t="shared" si="4"/>
        <v>-0.29930446195353655</v>
      </c>
      <c r="K10" s="52">
        <v>5.4</v>
      </c>
      <c r="L10" s="12">
        <f t="shared" si="0"/>
        <v>44308.75</v>
      </c>
      <c r="R10" s="22">
        <v>0.85670000000000002</v>
      </c>
      <c r="S10" s="22">
        <f t="shared" si="5"/>
        <v>2.8106955380465002</v>
      </c>
    </row>
    <row r="11" spans="1:19" x14ac:dyDescent="0.25">
      <c r="A11" s="23">
        <v>44309</v>
      </c>
      <c r="B11" s="41">
        <v>0</v>
      </c>
      <c r="C11" s="22">
        <v>2.8835301837155001</v>
      </c>
      <c r="D11" s="50">
        <f t="shared" si="1"/>
        <v>-2.5164698162845003</v>
      </c>
      <c r="E11" s="50">
        <v>1726.75</v>
      </c>
      <c r="F11" s="50">
        <v>1724.46</v>
      </c>
      <c r="G11" s="36"/>
      <c r="H11" s="51">
        <f t="shared" si="2"/>
        <v>2.2899999999999636</v>
      </c>
      <c r="I11" s="50">
        <f t="shared" si="3"/>
        <v>1724.2335301837154</v>
      </c>
      <c r="J11" s="50">
        <f t="shared" si="4"/>
        <v>-0.22646981628453666</v>
      </c>
      <c r="K11" s="52">
        <v>5.4</v>
      </c>
      <c r="L11" s="12">
        <f t="shared" si="0"/>
        <v>44309</v>
      </c>
      <c r="R11" s="22">
        <v>0.87890000000000001</v>
      </c>
      <c r="S11" s="22">
        <f t="shared" si="5"/>
        <v>2.8835301837155001</v>
      </c>
    </row>
    <row r="12" spans="1:19" x14ac:dyDescent="0.25">
      <c r="A12" s="23">
        <v>44309</v>
      </c>
      <c r="B12" s="41">
        <v>0.25</v>
      </c>
      <c r="C12" s="22">
        <v>2.9179790026129999</v>
      </c>
      <c r="D12" s="50">
        <f t="shared" si="1"/>
        <v>-2.4820209973870004</v>
      </c>
      <c r="E12" s="50">
        <v>1726.75</v>
      </c>
      <c r="F12" s="50">
        <v>1724.46</v>
      </c>
      <c r="G12" s="36"/>
      <c r="H12" s="51">
        <f t="shared" si="2"/>
        <v>2.2899999999999636</v>
      </c>
      <c r="I12" s="50">
        <f t="shared" si="3"/>
        <v>1724.2679790026129</v>
      </c>
      <c r="J12" s="50">
        <f t="shared" si="4"/>
        <v>-0.19202099738703682</v>
      </c>
      <c r="K12" s="52">
        <v>5.4</v>
      </c>
      <c r="L12" s="12">
        <f t="shared" si="0"/>
        <v>44309.25</v>
      </c>
      <c r="R12" s="22">
        <v>0.88939999999999997</v>
      </c>
      <c r="S12" s="22">
        <f t="shared" si="5"/>
        <v>2.9179790026129999</v>
      </c>
    </row>
    <row r="13" spans="1:19" x14ac:dyDescent="0.25">
      <c r="A13" s="23">
        <v>44309</v>
      </c>
      <c r="B13" s="41">
        <v>0.5</v>
      </c>
      <c r="C13" s="22">
        <v>2.9215879264975002</v>
      </c>
      <c r="D13" s="50">
        <f t="shared" si="1"/>
        <v>-2.4784120735025001</v>
      </c>
      <c r="E13" s="50">
        <v>1726.75</v>
      </c>
      <c r="F13" s="50">
        <v>1724.46</v>
      </c>
      <c r="G13" s="36"/>
      <c r="H13" s="51">
        <f t="shared" si="2"/>
        <v>2.2899999999999636</v>
      </c>
      <c r="I13" s="50">
        <f t="shared" si="3"/>
        <v>1724.2715879264974</v>
      </c>
      <c r="J13" s="50">
        <f t="shared" si="4"/>
        <v>-0.18841207350253653</v>
      </c>
      <c r="K13" s="52">
        <v>5.4</v>
      </c>
      <c r="L13" s="12">
        <f t="shared" si="0"/>
        <v>44309.5</v>
      </c>
      <c r="R13" s="22">
        <v>0.89049999999999996</v>
      </c>
      <c r="S13" s="22">
        <f t="shared" si="5"/>
        <v>2.9215879264975002</v>
      </c>
    </row>
    <row r="14" spans="1:19" x14ac:dyDescent="0.25">
      <c r="A14" s="23">
        <v>44309</v>
      </c>
      <c r="B14" s="41">
        <v>0.75</v>
      </c>
      <c r="C14" s="22">
        <v>2.8940288713795002</v>
      </c>
      <c r="D14" s="50">
        <f t="shared" si="1"/>
        <v>-2.5059711286205002</v>
      </c>
      <c r="E14" s="50">
        <v>1726.75</v>
      </c>
      <c r="F14" s="50">
        <v>1724.46</v>
      </c>
      <c r="G14" s="36"/>
      <c r="H14" s="51">
        <f t="shared" si="2"/>
        <v>2.2899999999999636</v>
      </c>
      <c r="I14" s="50">
        <f t="shared" si="3"/>
        <v>1724.2440288713794</v>
      </c>
      <c r="J14" s="50">
        <f t="shared" si="4"/>
        <v>-0.21597112862053658</v>
      </c>
      <c r="K14" s="52">
        <v>5.4</v>
      </c>
      <c r="L14" s="12">
        <f t="shared" si="0"/>
        <v>44309.75</v>
      </c>
      <c r="R14" s="22">
        <v>0.8821</v>
      </c>
      <c r="S14" s="22">
        <f t="shared" si="5"/>
        <v>2.8940288713795002</v>
      </c>
    </row>
    <row r="15" spans="1:19" x14ac:dyDescent="0.25">
      <c r="A15" s="23">
        <v>44310</v>
      </c>
      <c r="B15" s="41">
        <v>0</v>
      </c>
      <c r="C15" s="22">
        <v>2.8540026246605001</v>
      </c>
      <c r="D15" s="50">
        <f t="shared" si="1"/>
        <v>-2.5459973753395002</v>
      </c>
      <c r="E15" s="50">
        <v>1726.75</v>
      </c>
      <c r="F15" s="50">
        <v>1724.46</v>
      </c>
      <c r="G15" s="36"/>
      <c r="H15" s="51">
        <f t="shared" si="2"/>
        <v>2.2899999999999636</v>
      </c>
      <c r="I15" s="50">
        <f t="shared" si="3"/>
        <v>1724.2040026246605</v>
      </c>
      <c r="J15" s="50">
        <f t="shared" si="4"/>
        <v>-0.25599737533953659</v>
      </c>
      <c r="K15" s="52">
        <v>5.4</v>
      </c>
      <c r="L15" s="12">
        <f t="shared" si="0"/>
        <v>44310</v>
      </c>
      <c r="R15" s="22">
        <v>0.86990000000000001</v>
      </c>
      <c r="S15" s="22">
        <f t="shared" si="5"/>
        <v>2.8540026246605001</v>
      </c>
    </row>
    <row r="16" spans="1:19" x14ac:dyDescent="0.25">
      <c r="A16" s="23">
        <v>44310</v>
      </c>
      <c r="B16" s="41">
        <v>0.25</v>
      </c>
      <c r="C16" s="22">
        <v>2.8316929133744999</v>
      </c>
      <c r="D16" s="50">
        <f t="shared" si="1"/>
        <v>-2.5683070866255004</v>
      </c>
      <c r="E16" s="50">
        <v>1726.75</v>
      </c>
      <c r="F16" s="50">
        <v>1724.46</v>
      </c>
      <c r="G16" s="36"/>
      <c r="H16" s="51">
        <f t="shared" si="2"/>
        <v>2.2899999999999636</v>
      </c>
      <c r="I16" s="50">
        <f t="shared" si="3"/>
        <v>1724.1816929133745</v>
      </c>
      <c r="J16" s="50">
        <f t="shared" si="4"/>
        <v>-0.27830708662553683</v>
      </c>
      <c r="K16" s="52">
        <v>5.4</v>
      </c>
      <c r="L16" s="12">
        <f t="shared" si="0"/>
        <v>44310.25</v>
      </c>
      <c r="R16" s="22">
        <v>0.86309999999999998</v>
      </c>
      <c r="S16" s="22">
        <f t="shared" si="5"/>
        <v>2.8316929133744999</v>
      </c>
    </row>
    <row r="17" spans="1:19" x14ac:dyDescent="0.25">
      <c r="A17" s="23">
        <v>44310</v>
      </c>
      <c r="B17" s="41">
        <v>0.5</v>
      </c>
      <c r="C17" s="22">
        <v>2.8661417322720002</v>
      </c>
      <c r="D17" s="50">
        <f t="shared" si="1"/>
        <v>-2.5338582677280002</v>
      </c>
      <c r="E17" s="50">
        <v>1726.75</v>
      </c>
      <c r="F17" s="50">
        <v>1724.46</v>
      </c>
      <c r="G17" s="36"/>
      <c r="H17" s="51">
        <f t="shared" si="2"/>
        <v>2.2899999999999636</v>
      </c>
      <c r="I17" s="50">
        <f t="shared" si="3"/>
        <v>1724.216141732272</v>
      </c>
      <c r="J17" s="50">
        <f t="shared" si="4"/>
        <v>-0.24385826772803654</v>
      </c>
      <c r="K17" s="52">
        <v>5.4</v>
      </c>
      <c r="L17" s="12">
        <f t="shared" si="0"/>
        <v>44310.5</v>
      </c>
      <c r="R17" s="22">
        <v>0.87360000000000004</v>
      </c>
      <c r="S17" s="22">
        <f t="shared" si="5"/>
        <v>2.8661417322720002</v>
      </c>
    </row>
    <row r="18" spans="1:19" x14ac:dyDescent="0.25">
      <c r="A18" s="23">
        <v>44310</v>
      </c>
      <c r="B18" s="41">
        <v>0.75</v>
      </c>
      <c r="C18" s="22">
        <v>2.80839895012</v>
      </c>
      <c r="D18" s="50">
        <f t="shared" si="1"/>
        <v>-2.5916010498800004</v>
      </c>
      <c r="E18" s="50">
        <v>1726.75</v>
      </c>
      <c r="F18" s="50">
        <v>1724.46</v>
      </c>
      <c r="G18" s="36"/>
      <c r="H18" s="51">
        <f t="shared" si="2"/>
        <v>2.2899999999999636</v>
      </c>
      <c r="I18" s="50">
        <f t="shared" si="3"/>
        <v>1724.15839895012</v>
      </c>
      <c r="J18" s="50">
        <f t="shared" si="4"/>
        <v>-0.30160104988003678</v>
      </c>
      <c r="K18" s="52">
        <v>5.4</v>
      </c>
      <c r="L18" s="12">
        <f t="shared" si="0"/>
        <v>44310.75</v>
      </c>
      <c r="R18" s="22">
        <v>0.85599999999999998</v>
      </c>
      <c r="S18" s="22">
        <f t="shared" si="5"/>
        <v>2.80839895012</v>
      </c>
    </row>
    <row r="19" spans="1:19" x14ac:dyDescent="0.25">
      <c r="A19" s="23">
        <v>44311</v>
      </c>
      <c r="B19" s="41">
        <v>0</v>
      </c>
      <c r="C19" s="22">
        <v>2.7618110236110001</v>
      </c>
      <c r="D19" s="50">
        <f t="shared" si="1"/>
        <v>-2.6381889763890003</v>
      </c>
      <c r="E19" s="50">
        <v>1726.75</v>
      </c>
      <c r="F19" s="50">
        <v>1724.46</v>
      </c>
      <c r="G19" s="36"/>
      <c r="H19" s="51">
        <f t="shared" si="2"/>
        <v>2.2899999999999636</v>
      </c>
      <c r="I19" s="50">
        <f t="shared" si="3"/>
        <v>1724.1118110236109</v>
      </c>
      <c r="J19" s="50">
        <f t="shared" si="4"/>
        <v>-0.34818897638903668</v>
      </c>
      <c r="K19" s="52">
        <v>5.4</v>
      </c>
      <c r="L19" s="12">
        <f t="shared" si="0"/>
        <v>44311</v>
      </c>
      <c r="R19" s="22">
        <v>0.84179999999999999</v>
      </c>
      <c r="S19" s="22">
        <f t="shared" si="5"/>
        <v>2.7618110236110001</v>
      </c>
    </row>
    <row r="20" spans="1:19" x14ac:dyDescent="0.25">
      <c r="A20" s="23">
        <v>44311</v>
      </c>
      <c r="B20" s="41">
        <v>0.25</v>
      </c>
      <c r="C20" s="22">
        <v>2.8333333333220003</v>
      </c>
      <c r="D20" s="50">
        <f t="shared" si="1"/>
        <v>-2.566666666678</v>
      </c>
      <c r="E20" s="50">
        <v>1726.75</v>
      </c>
      <c r="F20" s="50">
        <v>1724.46</v>
      </c>
      <c r="G20" s="36"/>
      <c r="H20" s="51">
        <f t="shared" si="2"/>
        <v>2.2899999999999636</v>
      </c>
      <c r="I20" s="50">
        <f t="shared" si="3"/>
        <v>1724.183333333322</v>
      </c>
      <c r="J20" s="50">
        <f t="shared" si="4"/>
        <v>-0.27666666667803641</v>
      </c>
      <c r="K20" s="52">
        <v>5.4</v>
      </c>
      <c r="L20" s="12">
        <f t="shared" si="0"/>
        <v>44311.25</v>
      </c>
      <c r="R20" s="22">
        <v>0.86360000000000003</v>
      </c>
      <c r="S20" s="22">
        <f t="shared" si="5"/>
        <v>2.8333333333220003</v>
      </c>
    </row>
    <row r="21" spans="1:19" x14ac:dyDescent="0.25">
      <c r="A21" s="23">
        <v>44311</v>
      </c>
      <c r="B21" s="41">
        <v>0.5</v>
      </c>
      <c r="C21" s="22">
        <v>2.9727690288595001</v>
      </c>
      <c r="D21" s="50">
        <f t="shared" si="1"/>
        <v>-2.4272309711405002</v>
      </c>
      <c r="E21" s="50">
        <v>1726.75</v>
      </c>
      <c r="F21" s="50">
        <v>1724.46</v>
      </c>
      <c r="G21" s="36"/>
      <c r="H21" s="51">
        <f t="shared" si="2"/>
        <v>2.2899999999999636</v>
      </c>
      <c r="I21" s="50">
        <f t="shared" si="3"/>
        <v>1724.3227690288595</v>
      </c>
      <c r="J21" s="50">
        <f t="shared" si="4"/>
        <v>-0.13723097114053662</v>
      </c>
      <c r="K21" s="52">
        <v>5.4</v>
      </c>
      <c r="L21" s="12">
        <f t="shared" si="0"/>
        <v>44311.5</v>
      </c>
      <c r="R21" s="22">
        <v>0.90610000000000002</v>
      </c>
      <c r="S21" s="22">
        <f t="shared" si="5"/>
        <v>2.9727690288595001</v>
      </c>
    </row>
    <row r="22" spans="1:19" x14ac:dyDescent="0.25">
      <c r="A22" s="23">
        <v>44311</v>
      </c>
      <c r="B22" s="41">
        <v>0.75</v>
      </c>
      <c r="C22" s="22">
        <v>2.9747375327965</v>
      </c>
      <c r="D22" s="50">
        <f t="shared" si="1"/>
        <v>-2.4252624672035004</v>
      </c>
      <c r="E22" s="50">
        <v>1726.75</v>
      </c>
      <c r="F22" s="50">
        <v>1724.46</v>
      </c>
      <c r="G22" s="36"/>
      <c r="H22" s="51">
        <f t="shared" si="2"/>
        <v>2.2899999999999636</v>
      </c>
      <c r="I22" s="50">
        <f t="shared" si="3"/>
        <v>1724.3247375327965</v>
      </c>
      <c r="J22" s="50">
        <f t="shared" si="4"/>
        <v>-0.13526246720353674</v>
      </c>
      <c r="K22" s="52">
        <v>5.4</v>
      </c>
      <c r="L22" s="12">
        <f t="shared" si="0"/>
        <v>44311.75</v>
      </c>
      <c r="R22" s="22">
        <v>0.90669999999999995</v>
      </c>
      <c r="S22" s="22">
        <f t="shared" si="5"/>
        <v>2.9747375327965</v>
      </c>
    </row>
    <row r="23" spans="1:19" x14ac:dyDescent="0.25">
      <c r="A23" s="23">
        <v>44312</v>
      </c>
      <c r="B23" s="41">
        <v>0</v>
      </c>
      <c r="C23" s="22">
        <v>2.9406167978885001</v>
      </c>
      <c r="D23" s="50">
        <f t="shared" si="1"/>
        <v>-2.4593832021115003</v>
      </c>
      <c r="E23" s="50">
        <v>1726.75</v>
      </c>
      <c r="F23" s="50">
        <v>1724.46</v>
      </c>
      <c r="G23" s="36"/>
      <c r="H23" s="51">
        <f t="shared" si="2"/>
        <v>2.2899999999999636</v>
      </c>
      <c r="I23" s="50">
        <f t="shared" si="3"/>
        <v>1724.2906167978886</v>
      </c>
      <c r="J23" s="50">
        <f t="shared" si="4"/>
        <v>-0.16938320211153668</v>
      </c>
      <c r="K23" s="52">
        <v>5.4</v>
      </c>
      <c r="L23" s="12">
        <f t="shared" si="0"/>
        <v>44312</v>
      </c>
      <c r="R23" s="22">
        <v>0.89629999999999999</v>
      </c>
      <c r="S23" s="22">
        <f t="shared" si="5"/>
        <v>2.9406167978885001</v>
      </c>
    </row>
    <row r="24" spans="1:19" x14ac:dyDescent="0.25">
      <c r="A24" s="23">
        <v>44312</v>
      </c>
      <c r="B24" s="41">
        <v>0.25</v>
      </c>
      <c r="C24" s="22">
        <v>2.9268372703295</v>
      </c>
      <c r="D24" s="50">
        <f t="shared" si="1"/>
        <v>-2.4731627296705003</v>
      </c>
      <c r="E24" s="50">
        <v>1726.75</v>
      </c>
      <c r="F24" s="50">
        <v>1724.46</v>
      </c>
      <c r="G24" s="36"/>
      <c r="H24" s="51">
        <f t="shared" si="2"/>
        <v>2.2899999999999636</v>
      </c>
      <c r="I24" s="50">
        <f t="shared" si="3"/>
        <v>1724.2768372703295</v>
      </c>
      <c r="J24" s="50">
        <f t="shared" si="4"/>
        <v>-0.18316272967053671</v>
      </c>
      <c r="K24" s="52">
        <v>5.4</v>
      </c>
      <c r="L24" s="12">
        <f t="shared" si="0"/>
        <v>44312.25</v>
      </c>
      <c r="R24" s="22">
        <v>0.8921</v>
      </c>
      <c r="S24" s="22">
        <f t="shared" si="5"/>
        <v>2.9268372703295</v>
      </c>
    </row>
    <row r="25" spans="1:19" x14ac:dyDescent="0.25">
      <c r="A25" s="23">
        <v>44312</v>
      </c>
      <c r="B25" s="41">
        <v>0.5</v>
      </c>
      <c r="C25" s="22">
        <v>2.9832677165235002</v>
      </c>
      <c r="D25" s="50">
        <f t="shared" si="1"/>
        <v>-2.4167322834765002</v>
      </c>
      <c r="E25" s="50">
        <v>1726.75</v>
      </c>
      <c r="F25" s="50">
        <v>1724.46</v>
      </c>
      <c r="G25" s="36"/>
      <c r="H25" s="51">
        <f t="shared" si="2"/>
        <v>2.2899999999999636</v>
      </c>
      <c r="I25" s="50">
        <f t="shared" si="3"/>
        <v>1724.3332677165236</v>
      </c>
      <c r="J25" s="50">
        <f t="shared" si="4"/>
        <v>-0.12673228347653653</v>
      </c>
      <c r="K25" s="52">
        <v>5.4</v>
      </c>
      <c r="L25" s="12">
        <f t="shared" si="0"/>
        <v>44312.5</v>
      </c>
      <c r="R25" s="22">
        <v>0.9093</v>
      </c>
      <c r="S25" s="22">
        <f t="shared" si="5"/>
        <v>2.9832677165235002</v>
      </c>
    </row>
    <row r="26" spans="1:19" x14ac:dyDescent="0.25">
      <c r="A26" s="23">
        <v>44312</v>
      </c>
      <c r="B26" s="41">
        <v>0.75</v>
      </c>
      <c r="C26" s="22">
        <v>2.951443569542</v>
      </c>
      <c r="D26" s="50">
        <f t="shared" si="1"/>
        <v>-2.4485564304580003</v>
      </c>
      <c r="E26" s="50">
        <v>1726.75</v>
      </c>
      <c r="F26" s="50">
        <v>1724.46</v>
      </c>
      <c r="G26" s="36"/>
      <c r="H26" s="51">
        <f t="shared" si="2"/>
        <v>2.2899999999999636</v>
      </c>
      <c r="I26" s="50">
        <f t="shared" si="3"/>
        <v>1724.301443569542</v>
      </c>
      <c r="J26" s="50">
        <f t="shared" si="4"/>
        <v>-0.15855643045803669</v>
      </c>
      <c r="K26" s="52">
        <v>5.4</v>
      </c>
      <c r="L26" s="12">
        <f t="shared" si="0"/>
        <v>44312.75</v>
      </c>
      <c r="R26" s="22">
        <v>0.89959999999999996</v>
      </c>
      <c r="S26" s="22">
        <f t="shared" si="5"/>
        <v>2.951443569542</v>
      </c>
    </row>
    <row r="27" spans="1:19" x14ac:dyDescent="0.25">
      <c r="A27" s="23">
        <v>44313</v>
      </c>
      <c r="B27" s="41">
        <v>0</v>
      </c>
      <c r="C27" s="22">
        <v>2.9107611548440002</v>
      </c>
      <c r="D27" s="50">
        <f t="shared" si="1"/>
        <v>-2.4892388451560001</v>
      </c>
      <c r="E27" s="50">
        <v>1726.75</v>
      </c>
      <c r="F27" s="50">
        <v>1724.46</v>
      </c>
      <c r="G27" s="36"/>
      <c r="H27" s="51">
        <f t="shared" si="2"/>
        <v>2.2899999999999636</v>
      </c>
      <c r="I27" s="50">
        <f t="shared" si="3"/>
        <v>1724.260761154844</v>
      </c>
      <c r="J27" s="50">
        <f t="shared" si="4"/>
        <v>-0.19923884515603651</v>
      </c>
      <c r="K27" s="52">
        <v>5.4</v>
      </c>
      <c r="L27" s="12">
        <f t="shared" si="0"/>
        <v>44313</v>
      </c>
      <c r="R27" s="22">
        <v>0.88719999999999999</v>
      </c>
      <c r="S27" s="22">
        <f t="shared" si="5"/>
        <v>2.9107611548440002</v>
      </c>
    </row>
    <row r="28" spans="1:19" x14ac:dyDescent="0.25">
      <c r="A28" s="23">
        <v>44313</v>
      </c>
      <c r="B28" s="41">
        <v>0.25</v>
      </c>
      <c r="C28" s="22">
        <v>2.9156824146865001</v>
      </c>
      <c r="D28" s="50">
        <f t="shared" si="1"/>
        <v>-2.4843175853135002</v>
      </c>
      <c r="E28" s="50">
        <v>1726.75</v>
      </c>
      <c r="F28" s="50">
        <v>1724.46</v>
      </c>
      <c r="G28" s="36"/>
      <c r="H28" s="51">
        <f t="shared" si="2"/>
        <v>2.2899999999999636</v>
      </c>
      <c r="I28" s="50">
        <f t="shared" si="3"/>
        <v>1724.2656824146866</v>
      </c>
      <c r="J28" s="50">
        <f t="shared" si="4"/>
        <v>-0.1943175853135366</v>
      </c>
      <c r="K28" s="52">
        <v>5.4</v>
      </c>
      <c r="L28" s="12">
        <f t="shared" si="0"/>
        <v>44313.25</v>
      </c>
      <c r="R28" s="22">
        <v>0.88870000000000005</v>
      </c>
      <c r="S28" s="22">
        <f t="shared" si="5"/>
        <v>2.9156824146865001</v>
      </c>
    </row>
    <row r="29" spans="1:19" x14ac:dyDescent="0.25">
      <c r="A29" s="23">
        <v>44313</v>
      </c>
      <c r="B29" s="41">
        <v>0.5</v>
      </c>
      <c r="C29" s="22">
        <v>2.9242125984134999</v>
      </c>
      <c r="D29" s="50">
        <f t="shared" si="1"/>
        <v>-2.4757874015865005</v>
      </c>
      <c r="E29" s="50">
        <v>1726.75</v>
      </c>
      <c r="F29" s="50">
        <v>1724.46</v>
      </c>
      <c r="G29" s="36"/>
      <c r="H29" s="51">
        <f t="shared" si="2"/>
        <v>2.2899999999999636</v>
      </c>
      <c r="I29" s="50">
        <f t="shared" si="3"/>
        <v>1724.2742125984134</v>
      </c>
      <c r="J29" s="50">
        <f t="shared" si="4"/>
        <v>-0.18578740158653684</v>
      </c>
      <c r="K29" s="52">
        <v>5.4</v>
      </c>
      <c r="L29" s="12">
        <f t="shared" si="0"/>
        <v>44313.5</v>
      </c>
      <c r="R29" s="22">
        <v>0.89129999999999998</v>
      </c>
      <c r="S29" s="22">
        <f t="shared" si="5"/>
        <v>2.9242125984134999</v>
      </c>
    </row>
    <row r="30" spans="1:19" x14ac:dyDescent="0.25">
      <c r="A30" s="23">
        <v>44313</v>
      </c>
      <c r="B30" s="41">
        <v>0.75</v>
      </c>
      <c r="C30" s="22">
        <v>2.9117454068124999</v>
      </c>
      <c r="D30" s="50">
        <f t="shared" si="1"/>
        <v>-2.4882545931875004</v>
      </c>
      <c r="E30" s="50">
        <v>1726.75</v>
      </c>
      <c r="F30" s="50">
        <v>1724.46</v>
      </c>
      <c r="G30" s="36"/>
      <c r="H30" s="51">
        <f t="shared" si="2"/>
        <v>2.2899999999999636</v>
      </c>
      <c r="I30" s="50">
        <f t="shared" si="3"/>
        <v>1724.2617454068125</v>
      </c>
      <c r="J30" s="50">
        <f t="shared" si="4"/>
        <v>-0.1982545931875368</v>
      </c>
      <c r="K30" s="52">
        <v>5.4</v>
      </c>
      <c r="L30" s="12">
        <f t="shared" si="0"/>
        <v>44313.75</v>
      </c>
      <c r="R30" s="22">
        <v>0.88749999999999996</v>
      </c>
      <c r="S30" s="22">
        <f t="shared" si="5"/>
        <v>2.9117454068124999</v>
      </c>
    </row>
    <row r="31" spans="1:19" x14ac:dyDescent="0.25">
      <c r="A31" s="23">
        <v>44314</v>
      </c>
      <c r="B31" s="41">
        <v>0</v>
      </c>
      <c r="C31" s="22">
        <v>2.9258530183610003</v>
      </c>
      <c r="D31" s="50">
        <f t="shared" si="1"/>
        <v>-2.474146981639</v>
      </c>
      <c r="E31" s="50">
        <v>1726.75</v>
      </c>
      <c r="F31" s="50">
        <v>1724.46</v>
      </c>
      <c r="G31" s="36"/>
      <c r="H31" s="51">
        <f t="shared" si="2"/>
        <v>2.2899999999999636</v>
      </c>
      <c r="I31" s="50">
        <f t="shared" si="3"/>
        <v>1724.275853018361</v>
      </c>
      <c r="J31" s="50">
        <f t="shared" si="4"/>
        <v>-0.18414698163903642</v>
      </c>
      <c r="K31" s="52">
        <v>5.4</v>
      </c>
      <c r="L31" s="12">
        <f t="shared" si="0"/>
        <v>44314</v>
      </c>
      <c r="R31" s="22">
        <v>0.89180000000000004</v>
      </c>
      <c r="S31" s="22">
        <f t="shared" si="5"/>
        <v>2.9258530183610003</v>
      </c>
    </row>
    <row r="32" spans="1:19" x14ac:dyDescent="0.25">
      <c r="A32" s="23">
        <v>44314</v>
      </c>
      <c r="B32" s="41">
        <v>0.25</v>
      </c>
      <c r="C32" s="22">
        <v>2.911417322823</v>
      </c>
      <c r="D32" s="50">
        <f t="shared" si="1"/>
        <v>-2.4885826771770003</v>
      </c>
      <c r="E32" s="50">
        <v>1726.75</v>
      </c>
      <c r="F32" s="50">
        <v>1724.46</v>
      </c>
      <c r="G32" s="36"/>
      <c r="H32" s="51">
        <f t="shared" si="2"/>
        <v>2.2899999999999636</v>
      </c>
      <c r="I32" s="50">
        <f t="shared" si="3"/>
        <v>1724.261417322823</v>
      </c>
      <c r="J32" s="50">
        <f t="shared" si="4"/>
        <v>-0.1985826771770367</v>
      </c>
      <c r="K32" s="52">
        <v>5.4</v>
      </c>
      <c r="L32" s="12">
        <f t="shared" si="0"/>
        <v>44314.25</v>
      </c>
      <c r="R32" s="22">
        <v>0.88739999999999997</v>
      </c>
      <c r="S32" s="22">
        <f t="shared" si="5"/>
        <v>2.911417322823</v>
      </c>
    </row>
    <row r="33" spans="1:19" x14ac:dyDescent="0.25">
      <c r="A33" s="23">
        <v>44314</v>
      </c>
      <c r="B33" s="41">
        <v>0.5</v>
      </c>
      <c r="C33" s="22">
        <v>2.9517716535315004</v>
      </c>
      <c r="D33" s="50">
        <f t="shared" si="1"/>
        <v>-2.4482283464685</v>
      </c>
      <c r="E33" s="50">
        <v>1726.75</v>
      </c>
      <c r="F33" s="50">
        <v>1724.46</v>
      </c>
      <c r="G33" s="36"/>
      <c r="H33" s="51">
        <f t="shared" si="2"/>
        <v>2.2899999999999636</v>
      </c>
      <c r="I33" s="50">
        <f t="shared" si="3"/>
        <v>1724.3017716535314</v>
      </c>
      <c r="J33" s="50">
        <f t="shared" si="4"/>
        <v>-0.15822834646853634</v>
      </c>
      <c r="K33" s="52">
        <v>5.4</v>
      </c>
      <c r="L33" s="12">
        <f t="shared" si="0"/>
        <v>44314.5</v>
      </c>
      <c r="R33" s="22">
        <v>0.89970000000000006</v>
      </c>
      <c r="S33" s="22">
        <f t="shared" si="5"/>
        <v>2.9517716535315004</v>
      </c>
    </row>
    <row r="34" spans="1:19" x14ac:dyDescent="0.25">
      <c r="A34" s="23">
        <v>44314</v>
      </c>
      <c r="B34" s="41">
        <v>0.75</v>
      </c>
      <c r="C34" s="22">
        <v>2.9150262467074999</v>
      </c>
      <c r="D34" s="50">
        <f t="shared" si="1"/>
        <v>-2.4849737532925005</v>
      </c>
      <c r="E34" s="50">
        <v>1726.75</v>
      </c>
      <c r="F34" s="50">
        <v>1724.46</v>
      </c>
      <c r="G34" s="36"/>
      <c r="H34" s="51">
        <f t="shared" si="2"/>
        <v>2.2899999999999636</v>
      </c>
      <c r="I34" s="50">
        <f t="shared" si="3"/>
        <v>1724.2650262467075</v>
      </c>
      <c r="J34" s="50">
        <f t="shared" si="4"/>
        <v>-0.19497375329253686</v>
      </c>
      <c r="K34" s="52">
        <v>5.4</v>
      </c>
      <c r="L34" s="12">
        <f t="shared" ref="L34:L56" si="6">A34+B34</f>
        <v>44314.75</v>
      </c>
      <c r="R34" s="22">
        <v>0.88849999999999996</v>
      </c>
      <c r="S34" s="22">
        <f t="shared" si="5"/>
        <v>2.9150262467074999</v>
      </c>
    </row>
    <row r="35" spans="1:19" x14ac:dyDescent="0.25">
      <c r="A35" s="23">
        <v>44315</v>
      </c>
      <c r="B35" s="41">
        <v>0</v>
      </c>
      <c r="C35" s="22">
        <v>2.8772965879150001</v>
      </c>
      <c r="D35" s="50">
        <f t="shared" si="1"/>
        <v>-2.5227034120850003</v>
      </c>
      <c r="E35" s="50">
        <v>1726.75</v>
      </c>
      <c r="F35" s="50">
        <v>1724.46</v>
      </c>
      <c r="G35" s="36"/>
      <c r="H35" s="51">
        <f t="shared" si="2"/>
        <v>2.2899999999999636</v>
      </c>
      <c r="I35" s="50">
        <f t="shared" si="3"/>
        <v>1724.2272965879149</v>
      </c>
      <c r="J35" s="50">
        <f t="shared" si="4"/>
        <v>-0.23270341208503664</v>
      </c>
      <c r="K35" s="52">
        <v>5.4</v>
      </c>
      <c r="L35" s="12">
        <f t="shared" si="6"/>
        <v>44315</v>
      </c>
      <c r="R35" s="22">
        <v>0.877</v>
      </c>
      <c r="S35" s="22">
        <f t="shared" si="5"/>
        <v>2.8772965879150001</v>
      </c>
    </row>
    <row r="36" spans="1:19" x14ac:dyDescent="0.25">
      <c r="A36" s="23">
        <v>44315</v>
      </c>
      <c r="B36" s="41">
        <v>0.25</v>
      </c>
      <c r="C36" s="22">
        <v>2.9183070866024998</v>
      </c>
      <c r="D36" s="50">
        <f t="shared" si="1"/>
        <v>-2.4816929133975005</v>
      </c>
      <c r="E36" s="50">
        <v>1726.75</v>
      </c>
      <c r="F36" s="50">
        <v>1724.46</v>
      </c>
      <c r="G36" s="36"/>
      <c r="H36" s="51">
        <f t="shared" si="2"/>
        <v>2.2899999999999636</v>
      </c>
      <c r="I36" s="50">
        <f t="shared" si="3"/>
        <v>1724.2683070866026</v>
      </c>
      <c r="J36" s="50">
        <f t="shared" si="4"/>
        <v>-0.19169291339753691</v>
      </c>
      <c r="K36" s="52">
        <v>5.4</v>
      </c>
      <c r="L36" s="12">
        <f t="shared" si="6"/>
        <v>44315.25</v>
      </c>
      <c r="R36" s="22">
        <v>0.88949999999999996</v>
      </c>
      <c r="S36" s="22">
        <f t="shared" si="5"/>
        <v>2.9183070866024998</v>
      </c>
    </row>
    <row r="37" spans="1:19" x14ac:dyDescent="0.25">
      <c r="A37" s="23">
        <v>44315</v>
      </c>
      <c r="B37" s="41">
        <v>0.5</v>
      </c>
      <c r="C37" s="22">
        <v>2.8897637795160001</v>
      </c>
      <c r="D37" s="50">
        <f t="shared" si="1"/>
        <v>-2.5102362204840003</v>
      </c>
      <c r="E37" s="50">
        <v>1726.75</v>
      </c>
      <c r="F37" s="50">
        <v>1724.46</v>
      </c>
      <c r="G37" s="36"/>
      <c r="H37" s="51">
        <f t="shared" si="2"/>
        <v>2.2899999999999636</v>
      </c>
      <c r="I37" s="50">
        <f t="shared" si="3"/>
        <v>1724.2397637795159</v>
      </c>
      <c r="J37" s="50">
        <f t="shared" si="4"/>
        <v>-0.22023622048403668</v>
      </c>
      <c r="K37" s="52">
        <v>5.4</v>
      </c>
      <c r="L37" s="12">
        <f t="shared" si="6"/>
        <v>44315.5</v>
      </c>
      <c r="R37" s="22">
        <v>0.88080000000000003</v>
      </c>
      <c r="S37" s="22">
        <f t="shared" si="5"/>
        <v>2.8897637795160001</v>
      </c>
    </row>
    <row r="38" spans="1:19" x14ac:dyDescent="0.25">
      <c r="A38" s="23">
        <v>44315</v>
      </c>
      <c r="B38" s="41">
        <v>0.75</v>
      </c>
      <c r="C38" s="22">
        <v>2.8077427821410001</v>
      </c>
      <c r="D38" s="50">
        <f t="shared" si="1"/>
        <v>-2.5922572178590002</v>
      </c>
      <c r="E38" s="50">
        <v>1726.75</v>
      </c>
      <c r="F38" s="50">
        <v>1724.46</v>
      </c>
      <c r="G38" s="36"/>
      <c r="H38" s="51">
        <f t="shared" si="2"/>
        <v>2.2899999999999636</v>
      </c>
      <c r="I38" s="50">
        <f t="shared" si="3"/>
        <v>1724.157742782141</v>
      </c>
      <c r="J38" s="50">
        <f t="shared" si="4"/>
        <v>-0.30225721785903659</v>
      </c>
      <c r="K38" s="52">
        <v>5.4</v>
      </c>
      <c r="L38" s="12">
        <f t="shared" si="6"/>
        <v>44315.75</v>
      </c>
      <c r="R38" s="22">
        <v>0.85580000000000001</v>
      </c>
      <c r="S38" s="22">
        <f t="shared" si="5"/>
        <v>2.8077427821410001</v>
      </c>
    </row>
    <row r="39" spans="1:19" x14ac:dyDescent="0.25">
      <c r="A39" s="23">
        <v>44316</v>
      </c>
      <c r="B39" s="41">
        <v>0</v>
      </c>
      <c r="C39" s="22">
        <v>2.8415354330595002</v>
      </c>
      <c r="D39" s="50">
        <f t="shared" si="1"/>
        <v>-2.5584645669405002</v>
      </c>
      <c r="E39" s="50">
        <v>1726.75</v>
      </c>
      <c r="F39" s="50">
        <v>1724.46</v>
      </c>
      <c r="G39" s="36"/>
      <c r="H39" s="51">
        <f t="shared" si="2"/>
        <v>2.2899999999999636</v>
      </c>
      <c r="I39" s="50">
        <f t="shared" si="3"/>
        <v>1724.1915354330595</v>
      </c>
      <c r="J39" s="50">
        <f t="shared" si="4"/>
        <v>-0.26846456694053655</v>
      </c>
      <c r="K39" s="52">
        <v>5.4</v>
      </c>
      <c r="L39" s="12">
        <f t="shared" si="6"/>
        <v>44316</v>
      </c>
      <c r="R39" s="22">
        <v>0.86609999999999998</v>
      </c>
      <c r="S39" s="22">
        <f t="shared" si="5"/>
        <v>2.8415354330595002</v>
      </c>
    </row>
    <row r="40" spans="1:19" x14ac:dyDescent="0.25">
      <c r="A40" s="23">
        <v>44316</v>
      </c>
      <c r="B40" s="41">
        <v>0.25</v>
      </c>
      <c r="C40" s="22">
        <v>2.8231627296475001</v>
      </c>
      <c r="D40" s="50">
        <f t="shared" si="1"/>
        <v>-2.5768372703525002</v>
      </c>
      <c r="E40" s="50">
        <v>1726.75</v>
      </c>
      <c r="F40" s="50">
        <v>1724.46</v>
      </c>
      <c r="G40" s="36"/>
      <c r="H40" s="51">
        <f t="shared" si="2"/>
        <v>2.2899999999999636</v>
      </c>
      <c r="I40" s="50">
        <f t="shared" si="3"/>
        <v>1724.1731627296474</v>
      </c>
      <c r="J40" s="50">
        <f t="shared" si="4"/>
        <v>-0.28683727035253659</v>
      </c>
      <c r="K40" s="52">
        <v>5.4</v>
      </c>
      <c r="L40" s="12">
        <f t="shared" si="6"/>
        <v>44316.25</v>
      </c>
      <c r="R40" s="22">
        <v>0.86050000000000004</v>
      </c>
      <c r="S40" s="22">
        <f t="shared" si="5"/>
        <v>2.8231627296475001</v>
      </c>
    </row>
    <row r="41" spans="1:19" x14ac:dyDescent="0.25">
      <c r="A41" s="23">
        <v>44316</v>
      </c>
      <c r="B41" s="41">
        <v>0.5</v>
      </c>
      <c r="C41" s="22">
        <v>2.8398950131120002</v>
      </c>
      <c r="D41" s="50">
        <f t="shared" si="1"/>
        <v>-2.5601049868880001</v>
      </c>
      <c r="E41" s="50">
        <v>1726.75</v>
      </c>
      <c r="F41" s="50">
        <v>1724.46</v>
      </c>
      <c r="G41" s="36"/>
      <c r="H41" s="51">
        <f t="shared" si="2"/>
        <v>2.2899999999999636</v>
      </c>
      <c r="I41" s="50">
        <f t="shared" si="3"/>
        <v>1724.1898950131119</v>
      </c>
      <c r="J41" s="50">
        <f t="shared" si="4"/>
        <v>-0.27010498688803652</v>
      </c>
      <c r="K41" s="52">
        <v>5.4</v>
      </c>
      <c r="L41" s="12">
        <f t="shared" si="6"/>
        <v>44316.5</v>
      </c>
      <c r="R41" s="22">
        <v>0.86560000000000004</v>
      </c>
      <c r="S41" s="22">
        <f t="shared" si="5"/>
        <v>2.8398950131120002</v>
      </c>
    </row>
    <row r="42" spans="1:19" x14ac:dyDescent="0.25">
      <c r="A42" s="23">
        <v>44316</v>
      </c>
      <c r="B42" s="41">
        <v>0.75</v>
      </c>
      <c r="C42" s="22">
        <v>2.7847769028760001</v>
      </c>
      <c r="D42" s="50">
        <f t="shared" si="1"/>
        <v>-2.6152230971240003</v>
      </c>
      <c r="E42" s="50">
        <v>1726.75</v>
      </c>
      <c r="F42" s="50">
        <v>1724.46</v>
      </c>
      <c r="G42" s="36"/>
      <c r="H42" s="51">
        <f t="shared" si="2"/>
        <v>2.2899999999999636</v>
      </c>
      <c r="I42" s="50">
        <f t="shared" si="3"/>
        <v>1724.134776902876</v>
      </c>
      <c r="J42" s="50">
        <f t="shared" si="4"/>
        <v>-0.32522309712403663</v>
      </c>
      <c r="K42" s="52">
        <v>5.4</v>
      </c>
      <c r="L42" s="12">
        <f t="shared" si="6"/>
        <v>44316.75</v>
      </c>
      <c r="R42" s="22">
        <v>0.8488</v>
      </c>
      <c r="S42" s="22">
        <f t="shared" si="5"/>
        <v>2.7847769028760001</v>
      </c>
    </row>
    <row r="43" spans="1:19" x14ac:dyDescent="0.25">
      <c r="A43" s="23">
        <v>44317</v>
      </c>
      <c r="B43" s="41">
        <v>0</v>
      </c>
      <c r="C43" s="22">
        <v>2.8231627296475001</v>
      </c>
      <c r="D43" s="50">
        <f t="shared" si="1"/>
        <v>-2.5768372703525002</v>
      </c>
      <c r="E43" s="50">
        <v>1726.75</v>
      </c>
      <c r="F43" s="50">
        <v>1724.46</v>
      </c>
      <c r="G43" s="36"/>
      <c r="H43" s="51">
        <f t="shared" si="2"/>
        <v>2.2899999999999636</v>
      </c>
      <c r="I43" s="50">
        <f t="shared" si="3"/>
        <v>1724.1731627296474</v>
      </c>
      <c r="J43" s="50">
        <f t="shared" si="4"/>
        <v>-0.28683727035253659</v>
      </c>
      <c r="K43" s="52">
        <v>5.4</v>
      </c>
      <c r="L43" s="12">
        <f t="shared" si="6"/>
        <v>44317</v>
      </c>
      <c r="R43" s="22">
        <v>0.86050000000000004</v>
      </c>
      <c r="S43" s="22">
        <f t="shared" si="5"/>
        <v>2.8231627296475001</v>
      </c>
    </row>
    <row r="44" spans="1:19" x14ac:dyDescent="0.25">
      <c r="A44" s="23">
        <v>44317</v>
      </c>
      <c r="B44" s="41">
        <v>0.25</v>
      </c>
      <c r="C44" s="22">
        <v>2.8605643044505</v>
      </c>
      <c r="D44" s="50">
        <f t="shared" si="1"/>
        <v>-2.5394356955495003</v>
      </c>
      <c r="E44" s="50">
        <v>1726.75</v>
      </c>
      <c r="F44" s="50">
        <v>1724.46</v>
      </c>
      <c r="G44" s="36"/>
      <c r="H44" s="51">
        <f t="shared" si="2"/>
        <v>2.2899999999999636</v>
      </c>
      <c r="I44" s="50">
        <f t="shared" si="3"/>
        <v>1724.2105643044506</v>
      </c>
      <c r="J44" s="50">
        <f t="shared" si="4"/>
        <v>-0.24943569554953671</v>
      </c>
      <c r="K44" s="52">
        <v>5.4</v>
      </c>
      <c r="L44" s="12">
        <f t="shared" si="6"/>
        <v>44317.25</v>
      </c>
      <c r="R44" s="22">
        <v>0.87190000000000001</v>
      </c>
      <c r="S44" s="22">
        <f t="shared" si="5"/>
        <v>2.8605643044505</v>
      </c>
    </row>
    <row r="45" spans="1:19" x14ac:dyDescent="0.25">
      <c r="A45" s="23">
        <v>44317</v>
      </c>
      <c r="B45" s="41">
        <v>0.5</v>
      </c>
      <c r="C45" s="22">
        <v>2.883858267705</v>
      </c>
      <c r="D45" s="50">
        <f t="shared" si="1"/>
        <v>-2.5161417322950004</v>
      </c>
      <c r="E45" s="50">
        <v>1726.75</v>
      </c>
      <c r="F45" s="50">
        <v>1724.46</v>
      </c>
      <c r="G45" s="36"/>
      <c r="H45" s="51">
        <f t="shared" si="2"/>
        <v>2.2899999999999636</v>
      </c>
      <c r="I45" s="50">
        <f t="shared" si="3"/>
        <v>1724.233858267705</v>
      </c>
      <c r="J45" s="50">
        <f t="shared" si="4"/>
        <v>-0.22614173229503676</v>
      </c>
      <c r="K45" s="52">
        <v>5.4</v>
      </c>
      <c r="L45" s="12">
        <f t="shared" si="6"/>
        <v>44317.5</v>
      </c>
      <c r="R45" s="22">
        <v>0.879</v>
      </c>
      <c r="S45" s="22">
        <f t="shared" si="5"/>
        <v>2.883858267705</v>
      </c>
    </row>
    <row r="46" spans="1:19" x14ac:dyDescent="0.25">
      <c r="A46" s="23">
        <v>44317</v>
      </c>
      <c r="B46" s="41">
        <v>0.75</v>
      </c>
      <c r="C46" s="22">
        <v>2.8044619422460002</v>
      </c>
      <c r="D46" s="50">
        <f t="shared" si="1"/>
        <v>-2.5955380577540001</v>
      </c>
      <c r="E46" s="50">
        <v>1726.75</v>
      </c>
      <c r="F46" s="50">
        <v>1724.46</v>
      </c>
      <c r="G46" s="36"/>
      <c r="H46" s="51">
        <f t="shared" si="2"/>
        <v>2.2899999999999636</v>
      </c>
      <c r="I46" s="50">
        <f t="shared" si="3"/>
        <v>1724.1544619422459</v>
      </c>
      <c r="J46" s="50">
        <f t="shared" si="4"/>
        <v>-0.30553805775403653</v>
      </c>
      <c r="K46" s="52">
        <v>5.4</v>
      </c>
      <c r="L46" s="12">
        <f t="shared" si="6"/>
        <v>44317.75</v>
      </c>
      <c r="R46" s="22">
        <v>0.8548</v>
      </c>
      <c r="S46" s="22">
        <f t="shared" si="5"/>
        <v>2.8044619422460002</v>
      </c>
    </row>
    <row r="47" spans="1:19" x14ac:dyDescent="0.25">
      <c r="A47" s="23">
        <v>44318</v>
      </c>
      <c r="B47" s="41">
        <v>0</v>
      </c>
      <c r="C47" s="22">
        <v>2.8146325459204999</v>
      </c>
      <c r="D47" s="50">
        <f t="shared" si="1"/>
        <v>-2.5853674540795004</v>
      </c>
      <c r="E47" s="50">
        <v>1726.75</v>
      </c>
      <c r="F47" s="50">
        <v>1724.46</v>
      </c>
      <c r="G47" s="36"/>
      <c r="H47" s="51">
        <f t="shared" si="2"/>
        <v>2.2899999999999636</v>
      </c>
      <c r="I47" s="50">
        <f t="shared" si="3"/>
        <v>1724.1646325459205</v>
      </c>
      <c r="J47" s="50">
        <f t="shared" si="4"/>
        <v>-0.2953674540795368</v>
      </c>
      <c r="K47" s="52">
        <v>5.4</v>
      </c>
      <c r="L47" s="12">
        <f t="shared" si="6"/>
        <v>44318</v>
      </c>
      <c r="R47" s="22">
        <v>0.8579</v>
      </c>
      <c r="S47" s="22">
        <f t="shared" si="5"/>
        <v>2.8146325459204999</v>
      </c>
    </row>
    <row r="48" spans="1:19" x14ac:dyDescent="0.25">
      <c r="A48" s="23">
        <v>44318</v>
      </c>
      <c r="B48" s="41">
        <v>0.25</v>
      </c>
      <c r="C48" s="22">
        <v>2.8727034120620001</v>
      </c>
      <c r="D48" s="50">
        <f t="shared" si="1"/>
        <v>-2.5272965879380003</v>
      </c>
      <c r="E48" s="50">
        <v>1726.75</v>
      </c>
      <c r="F48" s="50">
        <v>1724.46</v>
      </c>
      <c r="G48" s="36"/>
      <c r="H48" s="51">
        <f t="shared" si="2"/>
        <v>2.2899999999999636</v>
      </c>
      <c r="I48" s="50">
        <f t="shared" si="3"/>
        <v>1724.2227034120619</v>
      </c>
      <c r="J48" s="50">
        <f t="shared" si="4"/>
        <v>-0.23729658793803665</v>
      </c>
      <c r="K48" s="52">
        <v>5.4</v>
      </c>
      <c r="L48" s="12">
        <f t="shared" si="6"/>
        <v>44318.25</v>
      </c>
      <c r="R48" s="22">
        <v>0.87560000000000004</v>
      </c>
      <c r="S48" s="22">
        <f t="shared" si="5"/>
        <v>2.8727034120620001</v>
      </c>
    </row>
    <row r="49" spans="1:19" x14ac:dyDescent="0.25">
      <c r="A49" s="23">
        <v>44318</v>
      </c>
      <c r="B49" s="41">
        <v>0.5</v>
      </c>
      <c r="C49" s="22">
        <v>2.8861548556315002</v>
      </c>
      <c r="D49" s="50">
        <f t="shared" si="1"/>
        <v>-2.5138451443685002</v>
      </c>
      <c r="E49" s="50">
        <v>1726.75</v>
      </c>
      <c r="F49" s="50">
        <v>1724.46</v>
      </c>
      <c r="G49" s="36"/>
      <c r="H49" s="51">
        <f t="shared" si="2"/>
        <v>2.2899999999999636</v>
      </c>
      <c r="I49" s="50">
        <f t="shared" si="3"/>
        <v>1724.2361548556314</v>
      </c>
      <c r="J49" s="50">
        <f t="shared" si="4"/>
        <v>-0.22384514436853653</v>
      </c>
      <c r="K49" s="52">
        <v>5.4</v>
      </c>
      <c r="L49" s="12">
        <f t="shared" si="6"/>
        <v>44318.5</v>
      </c>
      <c r="R49" s="22">
        <v>0.87970000000000004</v>
      </c>
      <c r="S49" s="22">
        <f t="shared" si="5"/>
        <v>2.8861548556315002</v>
      </c>
    </row>
    <row r="50" spans="1:19" x14ac:dyDescent="0.25">
      <c r="A50" s="23">
        <v>44318</v>
      </c>
      <c r="B50" s="41">
        <v>0.75</v>
      </c>
      <c r="C50" s="22">
        <v>2.9481627296470001</v>
      </c>
      <c r="D50" s="50">
        <f t="shared" si="1"/>
        <v>-2.4518372703530003</v>
      </c>
      <c r="E50" s="50">
        <v>1726.75</v>
      </c>
      <c r="F50" s="50">
        <v>1724.46</v>
      </c>
      <c r="G50" s="36"/>
      <c r="H50" s="51">
        <f t="shared" si="2"/>
        <v>2.2899999999999636</v>
      </c>
      <c r="I50" s="50">
        <f t="shared" si="3"/>
        <v>1724.2981627296469</v>
      </c>
      <c r="J50" s="50">
        <f t="shared" si="4"/>
        <v>-0.16183727035303663</v>
      </c>
      <c r="K50" s="52">
        <v>5.4</v>
      </c>
      <c r="L50" s="12">
        <f t="shared" si="6"/>
        <v>44318.75</v>
      </c>
      <c r="R50" s="22">
        <v>0.89859999999999995</v>
      </c>
      <c r="S50" s="22">
        <f t="shared" si="5"/>
        <v>2.9481627296470001</v>
      </c>
    </row>
    <row r="51" spans="1:19" x14ac:dyDescent="0.25">
      <c r="A51" s="23">
        <v>44319</v>
      </c>
      <c r="B51" s="41">
        <v>0</v>
      </c>
      <c r="C51" s="22">
        <v>2.9117454068124999</v>
      </c>
      <c r="D51" s="50">
        <f t="shared" si="1"/>
        <v>-2.4882545931875004</v>
      </c>
      <c r="E51" s="50">
        <v>1726.75</v>
      </c>
      <c r="F51" s="50">
        <v>1724.46</v>
      </c>
      <c r="G51" s="36"/>
      <c r="H51" s="51">
        <f t="shared" si="2"/>
        <v>2.2899999999999636</v>
      </c>
      <c r="I51" s="50">
        <f t="shared" si="3"/>
        <v>1724.2617454068125</v>
      </c>
      <c r="J51" s="50">
        <f t="shared" si="4"/>
        <v>-0.1982545931875368</v>
      </c>
      <c r="K51" s="52">
        <v>5.4</v>
      </c>
      <c r="L51" s="12">
        <f t="shared" si="6"/>
        <v>44319</v>
      </c>
      <c r="R51" s="22">
        <v>0.88749999999999996</v>
      </c>
      <c r="S51" s="22">
        <f t="shared" si="5"/>
        <v>2.9117454068124999</v>
      </c>
    </row>
    <row r="52" spans="1:19" x14ac:dyDescent="0.25">
      <c r="A52" s="23">
        <v>44319</v>
      </c>
      <c r="B52" s="41">
        <v>0.25</v>
      </c>
      <c r="C52" s="22">
        <v>2.8953412073374998</v>
      </c>
      <c r="D52" s="50">
        <f t="shared" si="1"/>
        <v>-2.5046587926625006</v>
      </c>
      <c r="E52" s="50">
        <v>1726.75</v>
      </c>
      <c r="F52" s="50">
        <v>1724.46</v>
      </c>
      <c r="G52" s="36"/>
      <c r="H52" s="51">
        <f t="shared" si="2"/>
        <v>2.2899999999999636</v>
      </c>
      <c r="I52" s="50">
        <f t="shared" si="3"/>
        <v>1724.2453412073376</v>
      </c>
      <c r="J52" s="50">
        <f t="shared" si="4"/>
        <v>-0.21465879266253696</v>
      </c>
      <c r="K52" s="52">
        <v>5.4</v>
      </c>
      <c r="L52" s="12">
        <f t="shared" si="6"/>
        <v>44319.25</v>
      </c>
      <c r="R52" s="22">
        <v>0.88249999999999995</v>
      </c>
      <c r="S52" s="22">
        <f t="shared" si="5"/>
        <v>2.8953412073374998</v>
      </c>
    </row>
    <row r="53" spans="1:19" x14ac:dyDescent="0.25">
      <c r="A53" s="23">
        <v>44319</v>
      </c>
      <c r="B53" s="41">
        <v>0.5</v>
      </c>
      <c r="C53" s="22">
        <v>2.8710629921145001</v>
      </c>
      <c r="D53" s="50">
        <f t="shared" si="1"/>
        <v>-2.5289370078855002</v>
      </c>
      <c r="E53" s="50">
        <v>1726.75</v>
      </c>
      <c r="F53" s="50">
        <v>1724.46</v>
      </c>
      <c r="G53" s="36"/>
      <c r="H53" s="51">
        <f t="shared" si="2"/>
        <v>2.2899999999999636</v>
      </c>
      <c r="I53" s="50">
        <f t="shared" si="3"/>
        <v>1724.2210629921144</v>
      </c>
      <c r="J53" s="50">
        <f t="shared" si="4"/>
        <v>-0.23893700788553662</v>
      </c>
      <c r="K53" s="52">
        <v>5.4</v>
      </c>
      <c r="L53" s="12">
        <f t="shared" si="6"/>
        <v>44319.5</v>
      </c>
      <c r="R53" s="22">
        <v>0.87509999999999999</v>
      </c>
      <c r="S53" s="22">
        <f t="shared" si="5"/>
        <v>2.8710629921145001</v>
      </c>
    </row>
    <row r="54" spans="1:19" x14ac:dyDescent="0.25">
      <c r="A54" s="23">
        <v>44319</v>
      </c>
      <c r="B54" s="41">
        <v>0.75</v>
      </c>
      <c r="C54" s="22">
        <v>2.7424540682304999</v>
      </c>
      <c r="D54" s="50">
        <f t="shared" si="1"/>
        <v>-2.6575459317695005</v>
      </c>
      <c r="E54" s="50">
        <v>1726.75</v>
      </c>
      <c r="F54" s="50">
        <v>1724.46</v>
      </c>
      <c r="G54" s="36"/>
      <c r="H54" s="51">
        <f t="shared" si="2"/>
        <v>2.2899999999999636</v>
      </c>
      <c r="I54" s="50">
        <f t="shared" si="3"/>
        <v>1724.0924540682306</v>
      </c>
      <c r="J54" s="50">
        <f t="shared" si="4"/>
        <v>-0.36754593176953687</v>
      </c>
      <c r="K54" s="52">
        <v>5.4</v>
      </c>
      <c r="L54" s="12">
        <f t="shared" si="6"/>
        <v>44319.75</v>
      </c>
      <c r="R54" s="22">
        <v>0.83589999999999998</v>
      </c>
      <c r="S54" s="22">
        <f t="shared" si="5"/>
        <v>2.7424540682304999</v>
      </c>
    </row>
    <row r="55" spans="1:19" x14ac:dyDescent="0.25">
      <c r="A55" s="23">
        <v>44320</v>
      </c>
      <c r="B55" s="41">
        <v>0</v>
      </c>
      <c r="C55" s="22">
        <v>2.7329396325349999</v>
      </c>
      <c r="D55" s="50">
        <f t="shared" si="1"/>
        <v>-2.6670603674650004</v>
      </c>
      <c r="E55" s="50">
        <v>1726.75</v>
      </c>
      <c r="F55" s="50">
        <v>1724.46</v>
      </c>
      <c r="G55" s="36"/>
      <c r="H55" s="51">
        <f t="shared" si="2"/>
        <v>2.2899999999999636</v>
      </c>
      <c r="I55" s="50">
        <f t="shared" si="3"/>
        <v>1724.082939632535</v>
      </c>
      <c r="J55" s="50">
        <f t="shared" si="4"/>
        <v>-0.37706036746503679</v>
      </c>
      <c r="K55" s="52">
        <v>5.4</v>
      </c>
      <c r="L55" s="12">
        <f t="shared" si="6"/>
        <v>44320</v>
      </c>
      <c r="R55" s="22">
        <v>0.83299999999999996</v>
      </c>
      <c r="S55" s="22">
        <f t="shared" si="5"/>
        <v>2.7329396325349999</v>
      </c>
    </row>
    <row r="56" spans="1:19" x14ac:dyDescent="0.25">
      <c r="A56" s="23">
        <v>44320</v>
      </c>
      <c r="B56" s="41">
        <v>0.25</v>
      </c>
      <c r="C56" s="22">
        <v>2.7365485564194998</v>
      </c>
      <c r="D56" s="50">
        <f t="shared" si="1"/>
        <v>-2.6634514435805006</v>
      </c>
      <c r="E56" s="50">
        <v>1726.75</v>
      </c>
      <c r="F56" s="50">
        <v>1724.46</v>
      </c>
      <c r="G56" s="36"/>
      <c r="H56" s="51">
        <f t="shared" si="2"/>
        <v>2.2899999999999636</v>
      </c>
      <c r="I56" s="50">
        <f t="shared" si="3"/>
        <v>1724.0865485564195</v>
      </c>
      <c r="J56" s="50">
        <f t="shared" si="4"/>
        <v>-0.37345144358053695</v>
      </c>
      <c r="K56" s="52">
        <v>5.4</v>
      </c>
      <c r="L56" s="12">
        <f t="shared" si="6"/>
        <v>44320.25</v>
      </c>
      <c r="R56" s="22">
        <v>0.83409999999999995</v>
      </c>
      <c r="S56" s="22">
        <f t="shared" si="5"/>
        <v>2.7365485564194998</v>
      </c>
    </row>
    <row r="57" spans="1:19" x14ac:dyDescent="0.25">
      <c r="A57" s="23">
        <v>44320</v>
      </c>
      <c r="B57" s="41">
        <v>0.5</v>
      </c>
      <c r="C57" s="22">
        <v>2.7637795275480004</v>
      </c>
      <c r="D57" s="50">
        <f t="shared" si="1"/>
        <v>-2.636220472452</v>
      </c>
      <c r="E57" s="50">
        <v>1726.75</v>
      </c>
      <c r="F57" s="50">
        <v>1724.46</v>
      </c>
      <c r="G57" s="36"/>
      <c r="H57" s="51">
        <f t="shared" si="2"/>
        <v>2.2899999999999636</v>
      </c>
      <c r="I57" s="50">
        <f t="shared" si="3"/>
        <v>1724.1137795275481</v>
      </c>
      <c r="J57" s="50">
        <f t="shared" si="4"/>
        <v>-0.34622047245203635</v>
      </c>
      <c r="K57" s="52">
        <v>5.4</v>
      </c>
      <c r="L57" s="12">
        <f t="shared" ref="L57:L120" si="7">A57+B57</f>
        <v>44320.5</v>
      </c>
      <c r="R57" s="22">
        <v>0.84240000000000004</v>
      </c>
      <c r="S57" s="22">
        <f t="shared" si="5"/>
        <v>2.7637795275480004</v>
      </c>
    </row>
    <row r="58" spans="1:19" x14ac:dyDescent="0.25">
      <c r="A58" s="23">
        <v>44320</v>
      </c>
      <c r="B58" s="41">
        <v>0.75</v>
      </c>
      <c r="C58" s="22">
        <v>2.6893044619315001</v>
      </c>
      <c r="D58" s="50">
        <f t="shared" si="1"/>
        <v>-2.7106955380685003</v>
      </c>
      <c r="E58" s="50">
        <v>1726.75</v>
      </c>
      <c r="F58" s="50">
        <v>1724.46</v>
      </c>
      <c r="G58" s="36"/>
      <c r="H58" s="51">
        <f t="shared" si="2"/>
        <v>2.2899999999999636</v>
      </c>
      <c r="I58" s="50">
        <f t="shared" si="3"/>
        <v>1724.0393044619316</v>
      </c>
      <c r="J58" s="50">
        <f t="shared" si="4"/>
        <v>-0.42069553806853666</v>
      </c>
      <c r="K58" s="52">
        <v>5.4</v>
      </c>
      <c r="L58" s="12">
        <f t="shared" si="7"/>
        <v>44320.75</v>
      </c>
      <c r="R58" s="22">
        <v>0.81969999999999998</v>
      </c>
      <c r="S58" s="22">
        <f t="shared" si="5"/>
        <v>2.6893044619315001</v>
      </c>
    </row>
    <row r="59" spans="1:19" x14ac:dyDescent="0.25">
      <c r="A59" s="23">
        <v>44321</v>
      </c>
      <c r="B59" s="41">
        <v>0</v>
      </c>
      <c r="C59" s="22">
        <v>2.6765091863410002</v>
      </c>
      <c r="D59" s="50">
        <f t="shared" si="1"/>
        <v>-2.7234908136590001</v>
      </c>
      <c r="E59" s="50">
        <v>1726.75</v>
      </c>
      <c r="F59" s="50">
        <v>1724.46</v>
      </c>
      <c r="G59" s="36"/>
      <c r="H59" s="51">
        <f t="shared" si="2"/>
        <v>2.2899999999999636</v>
      </c>
      <c r="I59" s="50">
        <f t="shared" si="3"/>
        <v>1724.0265091863409</v>
      </c>
      <c r="J59" s="50">
        <f t="shared" si="4"/>
        <v>-0.43349081365903652</v>
      </c>
      <c r="K59" s="52">
        <v>5.4</v>
      </c>
      <c r="L59" s="12">
        <f t="shared" si="7"/>
        <v>44321</v>
      </c>
      <c r="R59" s="22">
        <v>0.81579999999999997</v>
      </c>
      <c r="S59" s="22">
        <f t="shared" si="5"/>
        <v>2.6765091863410002</v>
      </c>
    </row>
    <row r="60" spans="1:19" x14ac:dyDescent="0.25">
      <c r="A60" s="23">
        <v>44321</v>
      </c>
      <c r="B60" s="41">
        <v>0.25</v>
      </c>
      <c r="C60" s="22">
        <v>2.7103018372594998</v>
      </c>
      <c r="D60" s="50">
        <f t="shared" si="1"/>
        <v>-2.6896981627405006</v>
      </c>
      <c r="E60" s="50">
        <v>1726.75</v>
      </c>
      <c r="F60" s="50">
        <v>1724.46</v>
      </c>
      <c r="G60" s="36"/>
      <c r="H60" s="51">
        <f t="shared" si="2"/>
        <v>2.2899999999999636</v>
      </c>
      <c r="I60" s="50">
        <f t="shared" si="3"/>
        <v>1724.0603018372594</v>
      </c>
      <c r="J60" s="50">
        <f t="shared" si="4"/>
        <v>-0.39969816274053693</v>
      </c>
      <c r="K60" s="52">
        <v>5.4</v>
      </c>
      <c r="L60" s="12">
        <f t="shared" si="7"/>
        <v>44321.25</v>
      </c>
      <c r="R60" s="22">
        <v>0.82609999999999995</v>
      </c>
      <c r="S60" s="22">
        <f t="shared" si="5"/>
        <v>2.7103018372594998</v>
      </c>
    </row>
    <row r="61" spans="1:19" x14ac:dyDescent="0.25">
      <c r="A61" s="23">
        <v>44321</v>
      </c>
      <c r="B61" s="41">
        <v>0.5</v>
      </c>
      <c r="C61" s="22">
        <v>2.9711286089120001</v>
      </c>
      <c r="D61" s="50">
        <f t="shared" si="1"/>
        <v>-2.4288713910880002</v>
      </c>
      <c r="E61" s="50">
        <v>1726.75</v>
      </c>
      <c r="F61" s="50">
        <v>1724.46</v>
      </c>
      <c r="G61" s="36"/>
      <c r="H61" s="51">
        <f t="shared" si="2"/>
        <v>2.2899999999999636</v>
      </c>
      <c r="I61" s="50">
        <f t="shared" si="3"/>
        <v>1724.321128608912</v>
      </c>
      <c r="J61" s="50">
        <f t="shared" si="4"/>
        <v>-0.13887139108803659</v>
      </c>
      <c r="K61" s="52">
        <v>5.4</v>
      </c>
      <c r="L61" s="12">
        <f t="shared" si="7"/>
        <v>44321.5</v>
      </c>
      <c r="R61" s="22">
        <v>0.90559999999999996</v>
      </c>
      <c r="S61" s="22">
        <f t="shared" si="5"/>
        <v>2.9711286089120001</v>
      </c>
    </row>
    <row r="62" spans="1:19" x14ac:dyDescent="0.25">
      <c r="A62" s="23">
        <v>44321</v>
      </c>
      <c r="B62" s="41">
        <v>0.75</v>
      </c>
      <c r="C62" s="22">
        <v>3.0062335957885002</v>
      </c>
      <c r="D62" s="50">
        <f t="shared" si="1"/>
        <v>-2.3937664042115001</v>
      </c>
      <c r="E62" s="50">
        <v>1726.75</v>
      </c>
      <c r="F62" s="50">
        <v>1724.46</v>
      </c>
      <c r="G62" s="36"/>
      <c r="H62" s="51">
        <f t="shared" si="2"/>
        <v>2.2899999999999636</v>
      </c>
      <c r="I62" s="50">
        <f t="shared" si="3"/>
        <v>1724.3562335957886</v>
      </c>
      <c r="J62" s="50">
        <f t="shared" si="4"/>
        <v>-0.10376640421153649</v>
      </c>
      <c r="K62" s="52">
        <v>5.4</v>
      </c>
      <c r="L62" s="12">
        <f t="shared" si="7"/>
        <v>44321.75</v>
      </c>
      <c r="R62" s="22">
        <v>0.9163</v>
      </c>
      <c r="S62" s="22">
        <f t="shared" si="5"/>
        <v>3.0062335957885002</v>
      </c>
    </row>
    <row r="63" spans="1:19" x14ac:dyDescent="0.25">
      <c r="A63" s="23">
        <v>44322</v>
      </c>
      <c r="B63" s="41">
        <v>0</v>
      </c>
      <c r="C63" s="22">
        <v>2.9311023621930001</v>
      </c>
      <c r="D63" s="50">
        <f t="shared" si="1"/>
        <v>-2.4688976378070002</v>
      </c>
      <c r="E63" s="50">
        <v>1726.75</v>
      </c>
      <c r="F63" s="50">
        <v>1724.46</v>
      </c>
      <c r="G63" s="36"/>
      <c r="H63" s="51">
        <f t="shared" si="2"/>
        <v>2.2899999999999636</v>
      </c>
      <c r="I63" s="50">
        <f t="shared" si="3"/>
        <v>1724.281102362193</v>
      </c>
      <c r="J63" s="50">
        <f t="shared" si="4"/>
        <v>-0.1788976378070366</v>
      </c>
      <c r="K63" s="52">
        <v>5.4</v>
      </c>
      <c r="L63" s="12">
        <f t="shared" si="7"/>
        <v>44322</v>
      </c>
      <c r="R63" s="22">
        <v>0.89339999999999997</v>
      </c>
      <c r="S63" s="22">
        <f t="shared" si="5"/>
        <v>2.9311023621930001</v>
      </c>
    </row>
    <row r="64" spans="1:19" x14ac:dyDescent="0.25">
      <c r="A64" s="23">
        <v>44322</v>
      </c>
      <c r="B64" s="41">
        <v>0.25</v>
      </c>
      <c r="C64" s="22">
        <v>2.8933727034005003</v>
      </c>
      <c r="D64" s="50">
        <f t="shared" si="1"/>
        <v>-2.5066272965995</v>
      </c>
      <c r="E64" s="50">
        <v>1726.75</v>
      </c>
      <c r="F64" s="50">
        <v>1724.46</v>
      </c>
      <c r="G64" s="36"/>
      <c r="H64" s="51">
        <f t="shared" si="2"/>
        <v>2.2899999999999636</v>
      </c>
      <c r="I64" s="50">
        <f t="shared" si="3"/>
        <v>1724.2433727034006</v>
      </c>
      <c r="J64" s="50">
        <f t="shared" si="4"/>
        <v>-0.21662729659953639</v>
      </c>
      <c r="K64" s="52">
        <v>5.4</v>
      </c>
      <c r="L64" s="12">
        <f t="shared" si="7"/>
        <v>44322.25</v>
      </c>
      <c r="R64" s="22">
        <v>0.88190000000000002</v>
      </c>
      <c r="S64" s="22">
        <f t="shared" si="5"/>
        <v>2.8933727034005003</v>
      </c>
    </row>
    <row r="65" spans="1:19" x14ac:dyDescent="0.25">
      <c r="A65" s="23">
        <v>44322</v>
      </c>
      <c r="B65" s="41">
        <v>0.5</v>
      </c>
      <c r="C65" s="22">
        <v>2.93307086613</v>
      </c>
      <c r="D65" s="50">
        <f t="shared" si="1"/>
        <v>-2.4669291338700003</v>
      </c>
      <c r="E65" s="50">
        <v>1726.75</v>
      </c>
      <c r="F65" s="50">
        <v>1724.46</v>
      </c>
      <c r="G65" s="36"/>
      <c r="H65" s="51">
        <f t="shared" si="2"/>
        <v>2.2899999999999636</v>
      </c>
      <c r="I65" s="50">
        <f t="shared" si="3"/>
        <v>1724.2830708661299</v>
      </c>
      <c r="J65" s="50">
        <f t="shared" si="4"/>
        <v>-0.17692913387003673</v>
      </c>
      <c r="K65" s="52">
        <v>5.4</v>
      </c>
      <c r="L65" s="12">
        <f t="shared" si="7"/>
        <v>44322.5</v>
      </c>
      <c r="R65" s="22">
        <v>0.89400000000000002</v>
      </c>
      <c r="S65" s="22">
        <f t="shared" si="5"/>
        <v>2.93307086613</v>
      </c>
    </row>
    <row r="66" spans="1:19" x14ac:dyDescent="0.25">
      <c r="A66" s="23">
        <v>44322</v>
      </c>
      <c r="B66" s="41">
        <v>0.75</v>
      </c>
      <c r="C66" s="22">
        <v>2.8123359579940002</v>
      </c>
      <c r="D66" s="50">
        <f t="shared" si="1"/>
        <v>-2.5876640420060002</v>
      </c>
      <c r="E66" s="50">
        <v>1726.75</v>
      </c>
      <c r="F66" s="50">
        <v>1724.46</v>
      </c>
      <c r="G66" s="36"/>
      <c r="H66" s="51">
        <f t="shared" si="2"/>
        <v>2.2899999999999636</v>
      </c>
      <c r="I66" s="50">
        <f t="shared" si="3"/>
        <v>1724.1623359579939</v>
      </c>
      <c r="J66" s="50">
        <f t="shared" si="4"/>
        <v>-0.29766404200603658</v>
      </c>
      <c r="K66" s="52">
        <v>5.4</v>
      </c>
      <c r="L66" s="12">
        <f t="shared" si="7"/>
        <v>44322.75</v>
      </c>
      <c r="R66" s="22">
        <v>0.85719999999999996</v>
      </c>
      <c r="S66" s="22">
        <f t="shared" si="5"/>
        <v>2.8123359579940002</v>
      </c>
    </row>
    <row r="67" spans="1:19" x14ac:dyDescent="0.25">
      <c r="A67" s="23">
        <v>44323</v>
      </c>
      <c r="B67" s="41">
        <v>0</v>
      </c>
      <c r="C67" s="22">
        <v>2.8215223097000002</v>
      </c>
      <c r="D67" s="50">
        <f t="shared" ref="D67:D130" si="8">C67-K67</f>
        <v>-2.5784776903000002</v>
      </c>
      <c r="E67" s="50">
        <v>1726.75</v>
      </c>
      <c r="F67" s="50">
        <v>1724.46</v>
      </c>
      <c r="G67" s="36"/>
      <c r="H67" s="51">
        <f t="shared" ref="H67:H130" si="9">E67-F67</f>
        <v>2.2899999999999636</v>
      </c>
      <c r="I67" s="50">
        <f t="shared" ref="I67:I130" si="10">F67+J67</f>
        <v>1724.1715223097001</v>
      </c>
      <c r="J67" s="50">
        <f t="shared" ref="J67:J130" si="11">D67+H67</f>
        <v>-0.28847769030003656</v>
      </c>
      <c r="K67" s="52">
        <v>5.4</v>
      </c>
      <c r="L67" s="12">
        <f t="shared" si="7"/>
        <v>44323</v>
      </c>
      <c r="R67" s="22">
        <v>0.86</v>
      </c>
      <c r="S67" s="22">
        <f t="shared" ref="S67:S130" si="12">R67*3.280839895</f>
        <v>2.8215223097000002</v>
      </c>
    </row>
    <row r="68" spans="1:19" x14ac:dyDescent="0.25">
      <c r="A68" s="23">
        <v>44323</v>
      </c>
      <c r="B68" s="41">
        <v>0.25</v>
      </c>
      <c r="C68" s="22">
        <v>2.774278215212</v>
      </c>
      <c r="D68" s="50">
        <f t="shared" si="8"/>
        <v>-2.6257217847880003</v>
      </c>
      <c r="E68" s="50">
        <v>1726.75</v>
      </c>
      <c r="F68" s="50">
        <v>1724.46</v>
      </c>
      <c r="G68" s="36"/>
      <c r="H68" s="51">
        <f t="shared" si="9"/>
        <v>2.2899999999999636</v>
      </c>
      <c r="I68" s="50">
        <f t="shared" si="10"/>
        <v>1724.1242782152119</v>
      </c>
      <c r="J68" s="50">
        <f t="shared" si="11"/>
        <v>-0.33572178478803671</v>
      </c>
      <c r="K68" s="52">
        <v>5.4</v>
      </c>
      <c r="L68" s="12">
        <f t="shared" si="7"/>
        <v>44323.25</v>
      </c>
      <c r="R68" s="22">
        <v>0.84560000000000002</v>
      </c>
      <c r="S68" s="22">
        <f t="shared" si="12"/>
        <v>2.774278215212</v>
      </c>
    </row>
    <row r="69" spans="1:19" x14ac:dyDescent="0.25">
      <c r="A69" s="23">
        <v>44323</v>
      </c>
      <c r="B69" s="41">
        <v>0.5</v>
      </c>
      <c r="C69" s="22">
        <v>2.8136482939520002</v>
      </c>
      <c r="D69" s="50">
        <f t="shared" si="8"/>
        <v>-2.5863517060480001</v>
      </c>
      <c r="E69" s="50">
        <v>1726.75</v>
      </c>
      <c r="F69" s="50">
        <v>1724.46</v>
      </c>
      <c r="G69" s="36"/>
      <c r="H69" s="51">
        <f t="shared" si="9"/>
        <v>2.2899999999999636</v>
      </c>
      <c r="I69" s="50">
        <f t="shared" si="10"/>
        <v>1724.1636482939521</v>
      </c>
      <c r="J69" s="50">
        <f t="shared" si="11"/>
        <v>-0.29635170604803651</v>
      </c>
      <c r="K69" s="52">
        <v>5.4</v>
      </c>
      <c r="L69" s="12">
        <f t="shared" si="7"/>
        <v>44323.5</v>
      </c>
      <c r="R69" s="22">
        <v>0.85760000000000003</v>
      </c>
      <c r="S69" s="22">
        <f t="shared" si="12"/>
        <v>2.8136482939520002</v>
      </c>
    </row>
    <row r="70" spans="1:19" x14ac:dyDescent="0.25">
      <c r="A70" s="23">
        <v>44323</v>
      </c>
      <c r="B70" s="41">
        <v>0.75</v>
      </c>
      <c r="C70" s="22">
        <v>2.7381889763670002</v>
      </c>
      <c r="D70" s="50">
        <f t="shared" si="8"/>
        <v>-2.6618110236330002</v>
      </c>
      <c r="E70" s="50">
        <v>1726.75</v>
      </c>
      <c r="F70" s="50">
        <v>1724.46</v>
      </c>
      <c r="G70" s="36"/>
      <c r="H70" s="51">
        <f t="shared" si="9"/>
        <v>2.2899999999999636</v>
      </c>
      <c r="I70" s="50">
        <f t="shared" si="10"/>
        <v>1724.0881889763671</v>
      </c>
      <c r="J70" s="50">
        <f t="shared" si="11"/>
        <v>-0.37181102363303653</v>
      </c>
      <c r="K70" s="52">
        <v>5.4</v>
      </c>
      <c r="L70" s="12">
        <f t="shared" si="7"/>
        <v>44323.75</v>
      </c>
      <c r="R70" s="22">
        <v>0.83460000000000001</v>
      </c>
      <c r="S70" s="22">
        <f t="shared" si="12"/>
        <v>2.7381889763670002</v>
      </c>
    </row>
    <row r="71" spans="1:19" x14ac:dyDescent="0.25">
      <c r="A71" s="23">
        <v>44324</v>
      </c>
      <c r="B71" s="41">
        <v>0</v>
      </c>
      <c r="C71" s="22">
        <v>2.7263779527450001</v>
      </c>
      <c r="D71" s="50">
        <f t="shared" si="8"/>
        <v>-2.6736220472550003</v>
      </c>
      <c r="E71" s="50">
        <v>1726.75</v>
      </c>
      <c r="F71" s="50">
        <v>1724.46</v>
      </c>
      <c r="G71" s="36"/>
      <c r="H71" s="51">
        <f t="shared" si="9"/>
        <v>2.2899999999999636</v>
      </c>
      <c r="I71" s="50">
        <f t="shared" si="10"/>
        <v>1724.0763779527449</v>
      </c>
      <c r="J71" s="50">
        <f t="shared" si="11"/>
        <v>-0.38362204725503668</v>
      </c>
      <c r="K71" s="52">
        <v>5.4</v>
      </c>
      <c r="L71" s="12">
        <f t="shared" si="7"/>
        <v>44324</v>
      </c>
      <c r="R71" s="22">
        <v>0.83099999999999996</v>
      </c>
      <c r="S71" s="22">
        <f t="shared" si="12"/>
        <v>2.7263779527450001</v>
      </c>
    </row>
    <row r="72" spans="1:19" x14ac:dyDescent="0.25">
      <c r="A72" s="23">
        <v>44324</v>
      </c>
      <c r="B72" s="41">
        <v>0.25</v>
      </c>
      <c r="C72" s="22">
        <v>2.769685039359</v>
      </c>
      <c r="D72" s="50">
        <f t="shared" si="8"/>
        <v>-2.6303149606410003</v>
      </c>
      <c r="E72" s="50">
        <v>1726.75</v>
      </c>
      <c r="F72" s="50">
        <v>1724.46</v>
      </c>
      <c r="G72" s="36"/>
      <c r="H72" s="51">
        <f t="shared" si="9"/>
        <v>2.2899999999999636</v>
      </c>
      <c r="I72" s="50">
        <f t="shared" si="10"/>
        <v>1724.119685039359</v>
      </c>
      <c r="J72" s="50">
        <f t="shared" si="11"/>
        <v>-0.34031496064103672</v>
      </c>
      <c r="K72" s="52">
        <v>5.4</v>
      </c>
      <c r="L72" s="12">
        <f t="shared" si="7"/>
        <v>44324.25</v>
      </c>
      <c r="R72" s="22">
        <v>0.84419999999999995</v>
      </c>
      <c r="S72" s="22">
        <f t="shared" si="12"/>
        <v>2.769685039359</v>
      </c>
    </row>
    <row r="73" spans="1:19" x14ac:dyDescent="0.25">
      <c r="A73" s="23">
        <v>44324</v>
      </c>
      <c r="B73" s="41">
        <v>0.5</v>
      </c>
      <c r="C73" s="22">
        <v>2.7746062992015004</v>
      </c>
      <c r="D73" s="50">
        <f t="shared" si="8"/>
        <v>-2.6253937007985</v>
      </c>
      <c r="E73" s="50">
        <v>1726.75</v>
      </c>
      <c r="F73" s="50">
        <v>1724.46</v>
      </c>
      <c r="G73" s="36"/>
      <c r="H73" s="51">
        <f t="shared" si="9"/>
        <v>2.2899999999999636</v>
      </c>
      <c r="I73" s="50">
        <f t="shared" si="10"/>
        <v>1724.1246062992016</v>
      </c>
      <c r="J73" s="50">
        <f t="shared" si="11"/>
        <v>-0.33539370079853636</v>
      </c>
      <c r="K73" s="52">
        <v>5.4</v>
      </c>
      <c r="L73" s="12">
        <f t="shared" si="7"/>
        <v>44324.5</v>
      </c>
      <c r="R73" s="22">
        <v>0.84570000000000001</v>
      </c>
      <c r="S73" s="22">
        <f t="shared" si="12"/>
        <v>2.7746062992015004</v>
      </c>
    </row>
    <row r="74" spans="1:19" x14ac:dyDescent="0.25">
      <c r="A74" s="23">
        <v>44324</v>
      </c>
      <c r="B74" s="41">
        <v>0.75</v>
      </c>
      <c r="C74" s="22">
        <v>2.7253937007765003</v>
      </c>
      <c r="D74" s="50">
        <f t="shared" si="8"/>
        <v>-2.6746062992235</v>
      </c>
      <c r="E74" s="50">
        <v>1726.75</v>
      </c>
      <c r="F74" s="50">
        <v>1724.46</v>
      </c>
      <c r="G74" s="36"/>
      <c r="H74" s="51">
        <f t="shared" si="9"/>
        <v>2.2899999999999636</v>
      </c>
      <c r="I74" s="50">
        <f t="shared" si="10"/>
        <v>1724.0753937007764</v>
      </c>
      <c r="J74" s="50">
        <f t="shared" si="11"/>
        <v>-0.3846062992235364</v>
      </c>
      <c r="K74" s="52">
        <v>5.4</v>
      </c>
      <c r="L74" s="12">
        <f t="shared" si="7"/>
        <v>44324.75</v>
      </c>
      <c r="R74" s="22">
        <v>0.83069999999999999</v>
      </c>
      <c r="S74" s="22">
        <f t="shared" si="12"/>
        <v>2.7253937007765003</v>
      </c>
    </row>
    <row r="75" spans="1:19" x14ac:dyDescent="0.25">
      <c r="A75" s="23">
        <v>44325</v>
      </c>
      <c r="B75" s="41">
        <v>0</v>
      </c>
      <c r="C75" s="22">
        <v>2.78215223096</v>
      </c>
      <c r="D75" s="50">
        <f t="shared" si="8"/>
        <v>-2.6178477690400004</v>
      </c>
      <c r="E75" s="50">
        <v>1726.75</v>
      </c>
      <c r="F75" s="50">
        <v>1724.46</v>
      </c>
      <c r="G75" s="36"/>
      <c r="H75" s="51">
        <f t="shared" si="9"/>
        <v>2.2899999999999636</v>
      </c>
      <c r="I75" s="50">
        <f t="shared" si="10"/>
        <v>1724.1321522309599</v>
      </c>
      <c r="J75" s="50">
        <f t="shared" si="11"/>
        <v>-0.32784776904003676</v>
      </c>
      <c r="K75" s="52">
        <v>5.4</v>
      </c>
      <c r="L75" s="12">
        <f t="shared" si="7"/>
        <v>44325</v>
      </c>
      <c r="R75" s="22">
        <v>0.84799999999999998</v>
      </c>
      <c r="S75" s="22">
        <f t="shared" si="12"/>
        <v>2.78215223096</v>
      </c>
    </row>
    <row r="76" spans="1:19" x14ac:dyDescent="0.25">
      <c r="A76" s="23">
        <v>44325</v>
      </c>
      <c r="B76" s="41">
        <v>0.25</v>
      </c>
      <c r="C76" s="22">
        <v>2.7992125984139999</v>
      </c>
      <c r="D76" s="50">
        <f t="shared" si="8"/>
        <v>-2.6007874015860004</v>
      </c>
      <c r="E76" s="50">
        <v>1726.75</v>
      </c>
      <c r="F76" s="50">
        <v>1724.46</v>
      </c>
      <c r="G76" s="36"/>
      <c r="H76" s="51">
        <f t="shared" si="9"/>
        <v>2.2899999999999636</v>
      </c>
      <c r="I76" s="50">
        <f t="shared" si="10"/>
        <v>1724.1492125984139</v>
      </c>
      <c r="J76" s="50">
        <f t="shared" si="11"/>
        <v>-0.31078740158603679</v>
      </c>
      <c r="K76" s="52">
        <v>5.4</v>
      </c>
      <c r="L76" s="12">
        <f t="shared" si="7"/>
        <v>44325.25</v>
      </c>
      <c r="R76" s="22">
        <v>0.85319999999999996</v>
      </c>
      <c r="S76" s="22">
        <f t="shared" si="12"/>
        <v>2.7992125984139999</v>
      </c>
    </row>
    <row r="77" spans="1:19" x14ac:dyDescent="0.25">
      <c r="A77" s="23">
        <v>44325</v>
      </c>
      <c r="B77" s="41">
        <v>0.5</v>
      </c>
      <c r="C77" s="22">
        <v>2.8198818897525002</v>
      </c>
      <c r="D77" s="50">
        <f t="shared" si="8"/>
        <v>-2.5801181102475002</v>
      </c>
      <c r="E77" s="50">
        <v>1726.75</v>
      </c>
      <c r="F77" s="50">
        <v>1724.46</v>
      </c>
      <c r="G77" s="36"/>
      <c r="H77" s="51">
        <f t="shared" si="9"/>
        <v>2.2899999999999636</v>
      </c>
      <c r="I77" s="50">
        <f t="shared" si="10"/>
        <v>1724.1698818897526</v>
      </c>
      <c r="J77" s="50">
        <f t="shared" si="11"/>
        <v>-0.29011811024753653</v>
      </c>
      <c r="K77" s="52">
        <v>5.4</v>
      </c>
      <c r="L77" s="12">
        <f t="shared" si="7"/>
        <v>44325.5</v>
      </c>
      <c r="R77" s="22">
        <v>0.85950000000000004</v>
      </c>
      <c r="S77" s="22">
        <f t="shared" si="12"/>
        <v>2.8198818897525002</v>
      </c>
    </row>
    <row r="78" spans="1:19" x14ac:dyDescent="0.25">
      <c r="A78" s="23">
        <v>44325</v>
      </c>
      <c r="B78" s="41">
        <v>0.75</v>
      </c>
      <c r="C78" s="22">
        <v>2.7408136482830003</v>
      </c>
      <c r="D78" s="50">
        <f t="shared" si="8"/>
        <v>-2.659186351717</v>
      </c>
      <c r="E78" s="50">
        <v>1726.75</v>
      </c>
      <c r="F78" s="50">
        <v>1724.46</v>
      </c>
      <c r="G78" s="36"/>
      <c r="H78" s="51">
        <f t="shared" si="9"/>
        <v>2.2899999999999636</v>
      </c>
      <c r="I78" s="50">
        <f t="shared" si="10"/>
        <v>1724.0908136482831</v>
      </c>
      <c r="J78" s="50">
        <f t="shared" si="11"/>
        <v>-0.3691863517170364</v>
      </c>
      <c r="K78" s="52">
        <v>5.4</v>
      </c>
      <c r="L78" s="12">
        <f t="shared" si="7"/>
        <v>44325.75</v>
      </c>
      <c r="R78" s="22">
        <v>0.83540000000000003</v>
      </c>
      <c r="S78" s="22">
        <f t="shared" si="12"/>
        <v>2.7408136482830003</v>
      </c>
    </row>
    <row r="79" spans="1:19" x14ac:dyDescent="0.25">
      <c r="A79" s="23">
        <v>44326</v>
      </c>
      <c r="B79" s="41">
        <v>0</v>
      </c>
      <c r="C79" s="22">
        <v>2.7522965879155001</v>
      </c>
      <c r="D79" s="50">
        <f t="shared" si="8"/>
        <v>-2.6477034120845002</v>
      </c>
      <c r="E79" s="50">
        <v>1726.75</v>
      </c>
      <c r="F79" s="50">
        <v>1724.46</v>
      </c>
      <c r="G79" s="36"/>
      <c r="H79" s="51">
        <f t="shared" si="9"/>
        <v>2.2899999999999636</v>
      </c>
      <c r="I79" s="50">
        <f t="shared" si="10"/>
        <v>1724.1022965879156</v>
      </c>
      <c r="J79" s="50">
        <f t="shared" si="11"/>
        <v>-0.3577034120845366</v>
      </c>
      <c r="K79" s="52">
        <v>5.4</v>
      </c>
      <c r="L79" s="12">
        <f t="shared" si="7"/>
        <v>44326</v>
      </c>
      <c r="R79" s="22">
        <v>0.83889999999999998</v>
      </c>
      <c r="S79" s="22">
        <f t="shared" si="12"/>
        <v>2.7522965879155001</v>
      </c>
    </row>
    <row r="80" spans="1:19" x14ac:dyDescent="0.25">
      <c r="A80" s="23">
        <v>44326</v>
      </c>
      <c r="B80" s="41">
        <v>0.25</v>
      </c>
      <c r="C80" s="22">
        <v>2.7509842519575001</v>
      </c>
      <c r="D80" s="50">
        <f t="shared" si="8"/>
        <v>-2.6490157480425003</v>
      </c>
      <c r="E80" s="50">
        <v>1726.75</v>
      </c>
      <c r="F80" s="50">
        <v>1724.46</v>
      </c>
      <c r="G80" s="36"/>
      <c r="H80" s="51">
        <f t="shared" si="9"/>
        <v>2.2899999999999636</v>
      </c>
      <c r="I80" s="50">
        <f t="shared" si="10"/>
        <v>1724.1009842519575</v>
      </c>
      <c r="J80" s="50">
        <f t="shared" si="11"/>
        <v>-0.35901574804253666</v>
      </c>
      <c r="K80" s="52">
        <v>5.4</v>
      </c>
      <c r="L80" s="12">
        <f t="shared" si="7"/>
        <v>44326.25</v>
      </c>
      <c r="R80" s="22">
        <v>0.83850000000000002</v>
      </c>
      <c r="S80" s="22">
        <f t="shared" si="12"/>
        <v>2.7509842519575001</v>
      </c>
    </row>
    <row r="81" spans="1:19" x14ac:dyDescent="0.25">
      <c r="A81" s="23">
        <v>44326</v>
      </c>
      <c r="B81" s="41">
        <v>0.5</v>
      </c>
      <c r="C81" s="22">
        <v>2.7637795275480004</v>
      </c>
      <c r="D81" s="50">
        <f t="shared" si="8"/>
        <v>-2.636220472452</v>
      </c>
      <c r="E81" s="50">
        <v>1726.75</v>
      </c>
      <c r="F81" s="50">
        <v>1724.46</v>
      </c>
      <c r="G81" s="36"/>
      <c r="H81" s="51">
        <f t="shared" si="9"/>
        <v>2.2899999999999636</v>
      </c>
      <c r="I81" s="50">
        <f t="shared" si="10"/>
        <v>1724.1137795275481</v>
      </c>
      <c r="J81" s="50">
        <f t="shared" si="11"/>
        <v>-0.34622047245203635</v>
      </c>
      <c r="K81" s="52">
        <v>5.4</v>
      </c>
      <c r="L81" s="12">
        <f t="shared" si="7"/>
        <v>44326.5</v>
      </c>
      <c r="R81" s="22">
        <v>0.84240000000000004</v>
      </c>
      <c r="S81" s="22">
        <f t="shared" si="12"/>
        <v>2.7637795275480004</v>
      </c>
    </row>
    <row r="82" spans="1:19" x14ac:dyDescent="0.25">
      <c r="A82" s="23">
        <v>44326</v>
      </c>
      <c r="B82" s="41">
        <v>0.75</v>
      </c>
      <c r="C82" s="22">
        <v>2.6883202099630004</v>
      </c>
      <c r="D82" s="50">
        <f t="shared" si="8"/>
        <v>-2.711679790037</v>
      </c>
      <c r="E82" s="50">
        <v>1726.75</v>
      </c>
      <c r="F82" s="50">
        <v>1724.46</v>
      </c>
      <c r="G82" s="36"/>
      <c r="H82" s="51">
        <f t="shared" si="9"/>
        <v>2.2899999999999636</v>
      </c>
      <c r="I82" s="50">
        <f t="shared" si="10"/>
        <v>1724.0383202099631</v>
      </c>
      <c r="J82" s="50">
        <f t="shared" si="11"/>
        <v>-0.42167979003703637</v>
      </c>
      <c r="K82" s="52">
        <v>5.4</v>
      </c>
      <c r="L82" s="12">
        <f t="shared" si="7"/>
        <v>44326.75</v>
      </c>
      <c r="R82" s="22">
        <v>0.81940000000000002</v>
      </c>
      <c r="S82" s="22">
        <f t="shared" si="12"/>
        <v>2.6883202099630004</v>
      </c>
    </row>
    <row r="83" spans="1:19" x14ac:dyDescent="0.25">
      <c r="A83" s="23">
        <v>44327</v>
      </c>
      <c r="B83" s="41">
        <v>0</v>
      </c>
      <c r="C83" s="22">
        <v>2.6443569553700002</v>
      </c>
      <c r="D83" s="50">
        <f t="shared" si="8"/>
        <v>-2.7556430446300002</v>
      </c>
      <c r="E83" s="50">
        <v>1726.75</v>
      </c>
      <c r="F83" s="50">
        <v>1724.46</v>
      </c>
      <c r="G83" s="36"/>
      <c r="H83" s="51">
        <f t="shared" si="9"/>
        <v>2.2899999999999636</v>
      </c>
      <c r="I83" s="50">
        <f t="shared" si="10"/>
        <v>1723.99435695537</v>
      </c>
      <c r="J83" s="50">
        <f t="shared" si="11"/>
        <v>-0.46564304463003658</v>
      </c>
      <c r="K83" s="52">
        <v>5.4</v>
      </c>
      <c r="L83" s="12">
        <f t="shared" si="7"/>
        <v>44327</v>
      </c>
      <c r="R83" s="22">
        <v>0.80600000000000005</v>
      </c>
      <c r="S83" s="22">
        <f t="shared" si="12"/>
        <v>2.6443569553700002</v>
      </c>
    </row>
    <row r="84" spans="1:19" x14ac:dyDescent="0.25">
      <c r="A84" s="23">
        <v>44327</v>
      </c>
      <c r="B84" s="41">
        <v>0.25</v>
      </c>
      <c r="C84" s="22">
        <v>2.6564960629815002</v>
      </c>
      <c r="D84" s="50">
        <f t="shared" si="8"/>
        <v>-2.7435039370185001</v>
      </c>
      <c r="E84" s="50">
        <v>1726.75</v>
      </c>
      <c r="F84" s="50">
        <v>1724.46</v>
      </c>
      <c r="G84" s="36"/>
      <c r="H84" s="51">
        <f t="shared" si="9"/>
        <v>2.2899999999999636</v>
      </c>
      <c r="I84" s="50">
        <f t="shared" si="10"/>
        <v>1724.0064960629816</v>
      </c>
      <c r="J84" s="50">
        <f t="shared" si="11"/>
        <v>-0.45350393701853653</v>
      </c>
      <c r="K84" s="52">
        <v>5.4</v>
      </c>
      <c r="L84" s="12">
        <f t="shared" si="7"/>
        <v>44327.25</v>
      </c>
      <c r="R84" s="22">
        <v>0.80969999999999998</v>
      </c>
      <c r="S84" s="22">
        <f t="shared" si="12"/>
        <v>2.6564960629815002</v>
      </c>
    </row>
    <row r="85" spans="1:19" x14ac:dyDescent="0.25">
      <c r="A85" s="23">
        <v>44327</v>
      </c>
      <c r="B85" s="41">
        <v>0.5</v>
      </c>
      <c r="C85" s="22">
        <v>2.7772309711175001</v>
      </c>
      <c r="D85" s="50">
        <f t="shared" si="8"/>
        <v>-2.6227690288825003</v>
      </c>
      <c r="E85" s="50">
        <v>1726.75</v>
      </c>
      <c r="F85" s="50">
        <v>1724.46</v>
      </c>
      <c r="G85" s="36"/>
      <c r="H85" s="51">
        <f t="shared" si="9"/>
        <v>2.2899999999999636</v>
      </c>
      <c r="I85" s="50">
        <f t="shared" si="10"/>
        <v>1724.1272309711176</v>
      </c>
      <c r="J85" s="50">
        <f t="shared" si="11"/>
        <v>-0.33276902888253668</v>
      </c>
      <c r="K85" s="52">
        <v>5.4</v>
      </c>
      <c r="L85" s="12">
        <f t="shared" si="7"/>
        <v>44327.5</v>
      </c>
      <c r="R85" s="22">
        <v>0.84650000000000003</v>
      </c>
      <c r="S85" s="22">
        <f t="shared" si="12"/>
        <v>2.7772309711175001</v>
      </c>
    </row>
    <row r="86" spans="1:19" x14ac:dyDescent="0.25">
      <c r="A86" s="23">
        <v>44327</v>
      </c>
      <c r="B86" s="41">
        <v>0.75</v>
      </c>
      <c r="C86" s="22">
        <v>2.675853018362</v>
      </c>
      <c r="D86" s="50">
        <f t="shared" si="8"/>
        <v>-2.7241469816380004</v>
      </c>
      <c r="E86" s="50">
        <v>1726.75</v>
      </c>
      <c r="F86" s="50">
        <v>1724.46</v>
      </c>
      <c r="G86" s="36"/>
      <c r="H86" s="51">
        <f t="shared" si="9"/>
        <v>2.2899999999999636</v>
      </c>
      <c r="I86" s="50">
        <f t="shared" si="10"/>
        <v>1724.0258530183619</v>
      </c>
      <c r="J86" s="50">
        <f t="shared" si="11"/>
        <v>-0.43414698163803678</v>
      </c>
      <c r="K86" s="52">
        <v>5.4</v>
      </c>
      <c r="L86" s="12">
        <f t="shared" si="7"/>
        <v>44327.75</v>
      </c>
      <c r="R86" s="22">
        <v>0.81559999999999999</v>
      </c>
      <c r="S86" s="22">
        <f t="shared" si="12"/>
        <v>2.675853018362</v>
      </c>
    </row>
    <row r="87" spans="1:19" x14ac:dyDescent="0.25">
      <c r="A87" s="23">
        <v>44328</v>
      </c>
      <c r="B87" s="41">
        <v>0</v>
      </c>
      <c r="C87" s="22">
        <v>2.6551837270235001</v>
      </c>
      <c r="D87" s="50">
        <f t="shared" si="8"/>
        <v>-2.7448162729765002</v>
      </c>
      <c r="E87" s="50">
        <v>1726.75</v>
      </c>
      <c r="F87" s="50">
        <v>1724.46</v>
      </c>
      <c r="G87" s="36"/>
      <c r="H87" s="51">
        <f t="shared" si="9"/>
        <v>2.2899999999999636</v>
      </c>
      <c r="I87" s="50">
        <f t="shared" si="10"/>
        <v>1724.0051837270235</v>
      </c>
      <c r="J87" s="50">
        <f t="shared" si="11"/>
        <v>-0.4548162729765366</v>
      </c>
      <c r="K87" s="52">
        <v>5.4</v>
      </c>
      <c r="L87" s="12">
        <f t="shared" si="7"/>
        <v>44328</v>
      </c>
      <c r="R87" s="22">
        <v>0.80930000000000002</v>
      </c>
      <c r="S87" s="22">
        <f t="shared" si="12"/>
        <v>2.6551837270235001</v>
      </c>
    </row>
    <row r="88" spans="1:19" x14ac:dyDescent="0.25">
      <c r="A88" s="23">
        <v>44328</v>
      </c>
      <c r="B88" s="41">
        <v>0.25</v>
      </c>
      <c r="C88" s="22">
        <v>2.7270341207240003</v>
      </c>
      <c r="D88" s="50">
        <f t="shared" si="8"/>
        <v>-2.672965879276</v>
      </c>
      <c r="E88" s="50">
        <v>1726.75</v>
      </c>
      <c r="F88" s="50">
        <v>1724.46</v>
      </c>
      <c r="G88" s="36"/>
      <c r="H88" s="51">
        <f t="shared" si="9"/>
        <v>2.2899999999999636</v>
      </c>
      <c r="I88" s="50">
        <f t="shared" si="10"/>
        <v>1724.077034120724</v>
      </c>
      <c r="J88" s="50">
        <f t="shared" si="11"/>
        <v>-0.38296587927603642</v>
      </c>
      <c r="K88" s="52">
        <v>5.4</v>
      </c>
      <c r="L88" s="12">
        <f t="shared" si="7"/>
        <v>44328.25</v>
      </c>
      <c r="R88" s="22">
        <v>0.83120000000000005</v>
      </c>
      <c r="S88" s="22">
        <f t="shared" si="12"/>
        <v>2.7270341207240003</v>
      </c>
    </row>
    <row r="89" spans="1:19" x14ac:dyDescent="0.25">
      <c r="A89" s="23">
        <v>44328</v>
      </c>
      <c r="B89" s="41">
        <v>0.5</v>
      </c>
      <c r="C89" s="22">
        <v>2.7608267716425003</v>
      </c>
      <c r="D89" s="50">
        <f t="shared" si="8"/>
        <v>-2.6391732283575</v>
      </c>
      <c r="E89" s="50">
        <v>1726.75</v>
      </c>
      <c r="F89" s="50">
        <v>1724.46</v>
      </c>
      <c r="G89" s="36"/>
      <c r="H89" s="51">
        <f t="shared" si="9"/>
        <v>2.2899999999999636</v>
      </c>
      <c r="I89" s="50">
        <f t="shared" si="10"/>
        <v>1724.1108267716425</v>
      </c>
      <c r="J89" s="50">
        <f t="shared" si="11"/>
        <v>-0.34917322835753639</v>
      </c>
      <c r="K89" s="52">
        <v>5.4</v>
      </c>
      <c r="L89" s="12">
        <f t="shared" si="7"/>
        <v>44328.5</v>
      </c>
      <c r="R89" s="22">
        <v>0.84150000000000003</v>
      </c>
      <c r="S89" s="22">
        <f t="shared" si="12"/>
        <v>2.7608267716425003</v>
      </c>
    </row>
    <row r="90" spans="1:19" x14ac:dyDescent="0.25">
      <c r="A90" s="23">
        <v>44328</v>
      </c>
      <c r="B90" s="41">
        <v>0.75</v>
      </c>
      <c r="C90" s="22">
        <v>2.640419947496</v>
      </c>
      <c r="D90" s="50">
        <f t="shared" si="8"/>
        <v>-2.7595800525040004</v>
      </c>
      <c r="E90" s="50">
        <v>1726.75</v>
      </c>
      <c r="F90" s="50">
        <v>1724.46</v>
      </c>
      <c r="G90" s="36"/>
      <c r="H90" s="51">
        <f t="shared" si="9"/>
        <v>2.2899999999999636</v>
      </c>
      <c r="I90" s="50">
        <f t="shared" si="10"/>
        <v>1723.9904199474961</v>
      </c>
      <c r="J90" s="50">
        <f t="shared" si="11"/>
        <v>-0.46958005250403678</v>
      </c>
      <c r="K90" s="52">
        <v>5.4</v>
      </c>
      <c r="L90" s="12">
        <f t="shared" si="7"/>
        <v>44328.75</v>
      </c>
      <c r="R90" s="22">
        <v>0.80479999999999996</v>
      </c>
      <c r="S90" s="22">
        <f t="shared" si="12"/>
        <v>2.640419947496</v>
      </c>
    </row>
    <row r="91" spans="1:19" x14ac:dyDescent="0.25">
      <c r="A91" s="23">
        <v>44329</v>
      </c>
      <c r="B91" s="41">
        <v>0</v>
      </c>
      <c r="C91" s="22">
        <v>2.6742125984145004</v>
      </c>
      <c r="D91" s="50">
        <f t="shared" si="8"/>
        <v>-2.7257874015854999</v>
      </c>
      <c r="E91" s="50">
        <v>1726.75</v>
      </c>
      <c r="F91" s="50">
        <v>1724.46</v>
      </c>
      <c r="G91" s="36"/>
      <c r="H91" s="51">
        <f t="shared" si="9"/>
        <v>2.2899999999999636</v>
      </c>
      <c r="I91" s="50">
        <f t="shared" si="10"/>
        <v>1724.0242125984146</v>
      </c>
      <c r="J91" s="50">
        <f t="shared" si="11"/>
        <v>-0.4357874015855363</v>
      </c>
      <c r="K91" s="52">
        <v>5.4</v>
      </c>
      <c r="L91" s="12">
        <f t="shared" si="7"/>
        <v>44329</v>
      </c>
      <c r="R91" s="22">
        <v>0.81510000000000005</v>
      </c>
      <c r="S91" s="22">
        <f t="shared" si="12"/>
        <v>2.6742125984145004</v>
      </c>
    </row>
    <row r="92" spans="1:19" x14ac:dyDescent="0.25">
      <c r="A92" s="23">
        <v>44329</v>
      </c>
      <c r="B92" s="41">
        <v>0.25</v>
      </c>
      <c r="C92" s="22">
        <v>2.6942257217740004</v>
      </c>
      <c r="D92" s="50">
        <f t="shared" si="8"/>
        <v>-2.7057742782259999</v>
      </c>
      <c r="E92" s="50">
        <v>1726.75</v>
      </c>
      <c r="F92" s="50">
        <v>1724.46</v>
      </c>
      <c r="G92" s="36"/>
      <c r="H92" s="51">
        <f t="shared" si="9"/>
        <v>2.2899999999999636</v>
      </c>
      <c r="I92" s="50">
        <f t="shared" si="10"/>
        <v>1724.044225721774</v>
      </c>
      <c r="J92" s="50">
        <f t="shared" si="11"/>
        <v>-0.4157742782260363</v>
      </c>
      <c r="K92" s="52">
        <v>5.4</v>
      </c>
      <c r="L92" s="12">
        <f t="shared" si="7"/>
        <v>44329.25</v>
      </c>
      <c r="R92" s="22">
        <v>0.82120000000000004</v>
      </c>
      <c r="S92" s="22">
        <f t="shared" si="12"/>
        <v>2.6942257217740004</v>
      </c>
    </row>
    <row r="93" spans="1:19" x14ac:dyDescent="0.25">
      <c r="A93" s="23">
        <v>44329</v>
      </c>
      <c r="B93" s="41">
        <v>0.5</v>
      </c>
      <c r="C93" s="22">
        <v>2.6955380577320001</v>
      </c>
      <c r="D93" s="50">
        <f t="shared" si="8"/>
        <v>-2.7044619422680003</v>
      </c>
      <c r="E93" s="50">
        <v>1726.75</v>
      </c>
      <c r="F93" s="50">
        <v>1724.46</v>
      </c>
      <c r="G93" s="36"/>
      <c r="H93" s="51">
        <f t="shared" si="9"/>
        <v>2.2899999999999636</v>
      </c>
      <c r="I93" s="50">
        <f t="shared" si="10"/>
        <v>1724.0455380577321</v>
      </c>
      <c r="J93" s="50">
        <f t="shared" si="11"/>
        <v>-0.41446194226803668</v>
      </c>
      <c r="K93" s="52">
        <v>5.4</v>
      </c>
      <c r="L93" s="12">
        <f t="shared" si="7"/>
        <v>44329.5</v>
      </c>
      <c r="R93" s="22">
        <v>0.8216</v>
      </c>
      <c r="S93" s="22">
        <f t="shared" si="12"/>
        <v>2.6955380577320001</v>
      </c>
    </row>
    <row r="94" spans="1:19" x14ac:dyDescent="0.25">
      <c r="A94" s="23">
        <v>44329</v>
      </c>
      <c r="B94" s="41">
        <v>0.75</v>
      </c>
      <c r="C94" s="22">
        <v>2.658792650908</v>
      </c>
      <c r="D94" s="50">
        <f t="shared" si="8"/>
        <v>-2.7412073490920004</v>
      </c>
      <c r="E94" s="50">
        <v>1726.75</v>
      </c>
      <c r="F94" s="50">
        <v>1724.46</v>
      </c>
      <c r="G94" s="36"/>
      <c r="H94" s="51">
        <f t="shared" si="9"/>
        <v>2.2899999999999636</v>
      </c>
      <c r="I94" s="50">
        <f t="shared" si="10"/>
        <v>1724.0087926509079</v>
      </c>
      <c r="J94" s="50">
        <f t="shared" si="11"/>
        <v>-0.45120734909203675</v>
      </c>
      <c r="K94" s="52">
        <v>5.4</v>
      </c>
      <c r="L94" s="12">
        <f t="shared" si="7"/>
        <v>44329.75</v>
      </c>
      <c r="R94" s="22">
        <v>0.81040000000000001</v>
      </c>
      <c r="S94" s="22">
        <f t="shared" si="12"/>
        <v>2.658792650908</v>
      </c>
    </row>
    <row r="95" spans="1:19" x14ac:dyDescent="0.25">
      <c r="A95" s="23">
        <v>44330</v>
      </c>
      <c r="B95" s="41">
        <v>0</v>
      </c>
      <c r="C95" s="22">
        <v>2.6666666666559999</v>
      </c>
      <c r="D95" s="50">
        <f t="shared" si="8"/>
        <v>-2.7333333333440004</v>
      </c>
      <c r="E95" s="50">
        <v>1726.75</v>
      </c>
      <c r="F95" s="50">
        <v>1724.46</v>
      </c>
      <c r="G95" s="36"/>
      <c r="H95" s="51">
        <f t="shared" si="9"/>
        <v>2.2899999999999636</v>
      </c>
      <c r="I95" s="50">
        <f t="shared" si="10"/>
        <v>1724.016666666656</v>
      </c>
      <c r="J95" s="50">
        <f t="shared" si="11"/>
        <v>-0.4433333333440368</v>
      </c>
      <c r="K95" s="52">
        <v>5.4</v>
      </c>
      <c r="L95" s="12">
        <f t="shared" si="7"/>
        <v>44330</v>
      </c>
      <c r="R95" s="22">
        <v>0.81279999999999997</v>
      </c>
      <c r="S95" s="22">
        <f t="shared" si="12"/>
        <v>2.6666666666559999</v>
      </c>
    </row>
    <row r="96" spans="1:19" x14ac:dyDescent="0.25">
      <c r="A96" s="23">
        <v>44330</v>
      </c>
      <c r="B96" s="41">
        <v>0.25</v>
      </c>
      <c r="C96" s="22">
        <v>2.9107611548440002</v>
      </c>
      <c r="D96" s="50">
        <f t="shared" si="8"/>
        <v>-2.4892388451560001</v>
      </c>
      <c r="E96" s="50">
        <v>1726.75</v>
      </c>
      <c r="F96" s="50">
        <v>1724.46</v>
      </c>
      <c r="G96" s="36"/>
      <c r="H96" s="51">
        <f t="shared" si="9"/>
        <v>2.2899999999999636</v>
      </c>
      <c r="I96" s="50">
        <f t="shared" si="10"/>
        <v>1724.260761154844</v>
      </c>
      <c r="J96" s="50">
        <f t="shared" si="11"/>
        <v>-0.19923884515603651</v>
      </c>
      <c r="K96" s="52">
        <v>5.4</v>
      </c>
      <c r="L96" s="12">
        <f t="shared" si="7"/>
        <v>44330.25</v>
      </c>
      <c r="R96" s="22">
        <v>0.88719999999999999</v>
      </c>
      <c r="S96" s="22">
        <f t="shared" si="12"/>
        <v>2.9107611548440002</v>
      </c>
    </row>
    <row r="97" spans="1:19" x14ac:dyDescent="0.25">
      <c r="A97" s="23">
        <v>44330</v>
      </c>
      <c r="B97" s="41">
        <v>0.5</v>
      </c>
      <c r="C97" s="22">
        <v>2.9898293963135001</v>
      </c>
      <c r="D97" s="50">
        <f t="shared" si="8"/>
        <v>-2.4101706036865003</v>
      </c>
      <c r="E97" s="50">
        <v>1726.75</v>
      </c>
      <c r="F97" s="50">
        <v>1724.46</v>
      </c>
      <c r="G97" s="36"/>
      <c r="H97" s="51">
        <f t="shared" si="9"/>
        <v>2.2899999999999636</v>
      </c>
      <c r="I97" s="50">
        <f t="shared" si="10"/>
        <v>1724.3398293963135</v>
      </c>
      <c r="J97" s="50">
        <f t="shared" si="11"/>
        <v>-0.12017060368653665</v>
      </c>
      <c r="K97" s="52">
        <v>5.4</v>
      </c>
      <c r="L97" s="12">
        <f t="shared" si="7"/>
        <v>44330.5</v>
      </c>
      <c r="R97" s="22">
        <v>0.9113</v>
      </c>
      <c r="S97" s="22">
        <f t="shared" si="12"/>
        <v>2.9898293963135001</v>
      </c>
    </row>
    <row r="98" spans="1:19" x14ac:dyDescent="0.25">
      <c r="A98" s="23">
        <v>44330</v>
      </c>
      <c r="B98" s="41">
        <v>0.75</v>
      </c>
      <c r="C98" s="22">
        <v>2.8569553805660002</v>
      </c>
      <c r="D98" s="50">
        <f t="shared" si="8"/>
        <v>-2.5430446194340002</v>
      </c>
      <c r="E98" s="50">
        <v>1726.75</v>
      </c>
      <c r="F98" s="50">
        <v>1724.46</v>
      </c>
      <c r="G98" s="36"/>
      <c r="H98" s="51">
        <f t="shared" si="9"/>
        <v>2.2899999999999636</v>
      </c>
      <c r="I98" s="50">
        <f t="shared" si="10"/>
        <v>1724.2069553805659</v>
      </c>
      <c r="J98" s="50">
        <f t="shared" si="11"/>
        <v>-0.25304461943403656</v>
      </c>
      <c r="K98" s="52">
        <v>5.4</v>
      </c>
      <c r="L98" s="12">
        <f t="shared" si="7"/>
        <v>44330.75</v>
      </c>
      <c r="R98" s="22">
        <v>0.87080000000000002</v>
      </c>
      <c r="S98" s="22">
        <f t="shared" si="12"/>
        <v>2.8569553805660002</v>
      </c>
    </row>
    <row r="99" spans="1:19" x14ac:dyDescent="0.25">
      <c r="A99" s="23">
        <v>44331</v>
      </c>
      <c r="B99" s="41">
        <v>0</v>
      </c>
      <c r="C99" s="22">
        <v>2.9819553805655001</v>
      </c>
      <c r="D99" s="50">
        <f t="shared" si="8"/>
        <v>-2.4180446194345002</v>
      </c>
      <c r="E99" s="50">
        <v>1726.75</v>
      </c>
      <c r="F99" s="50">
        <v>1724.46</v>
      </c>
      <c r="G99" s="36"/>
      <c r="H99" s="51">
        <f t="shared" si="9"/>
        <v>2.2899999999999636</v>
      </c>
      <c r="I99" s="50">
        <f t="shared" si="10"/>
        <v>1724.3319553805654</v>
      </c>
      <c r="J99" s="50">
        <f t="shared" si="11"/>
        <v>-0.1280446194345366</v>
      </c>
      <c r="K99" s="52">
        <v>5.4</v>
      </c>
      <c r="L99" s="12">
        <f t="shared" si="7"/>
        <v>44331</v>
      </c>
      <c r="R99" s="22">
        <v>0.90890000000000004</v>
      </c>
      <c r="S99" s="22">
        <f t="shared" si="12"/>
        <v>2.9819553805655001</v>
      </c>
    </row>
    <row r="100" spans="1:19" x14ac:dyDescent="0.25">
      <c r="A100" s="23">
        <v>44331</v>
      </c>
      <c r="B100" s="41">
        <v>0.25</v>
      </c>
      <c r="C100" s="22">
        <v>2.9527559055000001</v>
      </c>
      <c r="D100" s="50">
        <f t="shared" si="8"/>
        <v>-2.4472440945000002</v>
      </c>
      <c r="E100" s="50">
        <v>1726.75</v>
      </c>
      <c r="F100" s="50">
        <v>1724.46</v>
      </c>
      <c r="G100" s="36"/>
      <c r="H100" s="51">
        <f t="shared" si="9"/>
        <v>2.2899999999999636</v>
      </c>
      <c r="I100" s="50">
        <f t="shared" si="10"/>
        <v>1724.3027559054999</v>
      </c>
      <c r="J100" s="50">
        <f t="shared" si="11"/>
        <v>-0.15724409450003662</v>
      </c>
      <c r="K100" s="52">
        <v>5.4</v>
      </c>
      <c r="L100" s="12">
        <f t="shared" si="7"/>
        <v>44331.25</v>
      </c>
      <c r="R100" s="22">
        <v>0.9</v>
      </c>
      <c r="S100" s="22">
        <f t="shared" si="12"/>
        <v>2.9527559055000001</v>
      </c>
    </row>
    <row r="101" spans="1:19" x14ac:dyDescent="0.25">
      <c r="A101" s="23">
        <v>44331</v>
      </c>
      <c r="B101" s="41">
        <v>0.5</v>
      </c>
      <c r="C101" s="22">
        <v>2.9494750656050002</v>
      </c>
      <c r="D101" s="50">
        <f t="shared" si="8"/>
        <v>-2.4505249343950002</v>
      </c>
      <c r="E101" s="50">
        <v>1726.75</v>
      </c>
      <c r="F101" s="50">
        <v>1724.46</v>
      </c>
      <c r="G101" s="36"/>
      <c r="H101" s="51">
        <f t="shared" si="9"/>
        <v>2.2899999999999636</v>
      </c>
      <c r="I101" s="50">
        <f t="shared" si="10"/>
        <v>1724.2994750656051</v>
      </c>
      <c r="J101" s="50">
        <f t="shared" si="11"/>
        <v>-0.16052493439503657</v>
      </c>
      <c r="K101" s="52">
        <v>5.4</v>
      </c>
      <c r="L101" s="12">
        <f t="shared" si="7"/>
        <v>44331.5</v>
      </c>
      <c r="R101" s="22">
        <v>0.89900000000000002</v>
      </c>
      <c r="S101" s="22">
        <f t="shared" si="12"/>
        <v>2.9494750656050002</v>
      </c>
    </row>
    <row r="102" spans="1:19" x14ac:dyDescent="0.25">
      <c r="A102" s="23">
        <v>44331</v>
      </c>
      <c r="B102" s="41">
        <v>0.75</v>
      </c>
      <c r="C102" s="22">
        <v>2.7910104986765001</v>
      </c>
      <c r="D102" s="50">
        <f t="shared" si="8"/>
        <v>-2.6089895013235003</v>
      </c>
      <c r="E102" s="50">
        <v>1726.75</v>
      </c>
      <c r="F102" s="50">
        <v>1724.46</v>
      </c>
      <c r="G102" s="36"/>
      <c r="H102" s="51">
        <f t="shared" si="9"/>
        <v>2.2899999999999636</v>
      </c>
      <c r="I102" s="50">
        <f t="shared" si="10"/>
        <v>1724.1410104986765</v>
      </c>
      <c r="J102" s="50">
        <f t="shared" si="11"/>
        <v>-0.31898950132353665</v>
      </c>
      <c r="K102" s="52">
        <v>5.4</v>
      </c>
      <c r="L102" s="12">
        <f t="shared" si="7"/>
        <v>44331.75</v>
      </c>
      <c r="R102" s="22">
        <v>0.85070000000000001</v>
      </c>
      <c r="S102" s="22">
        <f t="shared" si="12"/>
        <v>2.7910104986765001</v>
      </c>
    </row>
    <row r="103" spans="1:19" x14ac:dyDescent="0.25">
      <c r="A103" s="23">
        <v>44332</v>
      </c>
      <c r="B103" s="41">
        <v>0</v>
      </c>
      <c r="C103" s="22">
        <v>2.7634514435585005</v>
      </c>
      <c r="D103" s="50">
        <f t="shared" si="8"/>
        <v>-2.6365485564414999</v>
      </c>
      <c r="E103" s="50">
        <v>1726.75</v>
      </c>
      <c r="F103" s="50">
        <v>1724.46</v>
      </c>
      <c r="G103" s="36"/>
      <c r="H103" s="51">
        <f t="shared" si="9"/>
        <v>2.2899999999999636</v>
      </c>
      <c r="I103" s="50">
        <f t="shared" si="10"/>
        <v>1724.1134514435585</v>
      </c>
      <c r="J103" s="50">
        <f t="shared" si="11"/>
        <v>-0.34654855644153626</v>
      </c>
      <c r="K103" s="52">
        <v>5.4</v>
      </c>
      <c r="L103" s="12">
        <f t="shared" si="7"/>
        <v>44332</v>
      </c>
      <c r="R103" s="22">
        <v>0.84230000000000005</v>
      </c>
      <c r="S103" s="22">
        <f t="shared" si="12"/>
        <v>2.7634514435585005</v>
      </c>
    </row>
    <row r="104" spans="1:19" x14ac:dyDescent="0.25">
      <c r="A104" s="23">
        <v>44332</v>
      </c>
      <c r="B104" s="41">
        <v>0.25</v>
      </c>
      <c r="C104" s="22">
        <v>2.7992125984139999</v>
      </c>
      <c r="D104" s="50">
        <f t="shared" si="8"/>
        <v>-2.6007874015860004</v>
      </c>
      <c r="E104" s="50">
        <v>1726.75</v>
      </c>
      <c r="F104" s="50">
        <v>1724.46</v>
      </c>
      <c r="G104" s="36"/>
      <c r="H104" s="51">
        <f t="shared" si="9"/>
        <v>2.2899999999999636</v>
      </c>
      <c r="I104" s="50">
        <f t="shared" si="10"/>
        <v>1724.1492125984139</v>
      </c>
      <c r="J104" s="50">
        <f t="shared" si="11"/>
        <v>-0.31078740158603679</v>
      </c>
      <c r="K104" s="52">
        <v>5.4</v>
      </c>
      <c r="L104" s="12">
        <f t="shared" si="7"/>
        <v>44332.25</v>
      </c>
      <c r="R104" s="22">
        <v>0.85319999999999996</v>
      </c>
      <c r="S104" s="22">
        <f t="shared" si="12"/>
        <v>2.7992125984139999</v>
      </c>
    </row>
    <row r="105" spans="1:19" x14ac:dyDescent="0.25">
      <c r="A105" s="23">
        <v>44332</v>
      </c>
      <c r="B105" s="41">
        <v>0.5</v>
      </c>
      <c r="C105" s="22">
        <v>2.8654855642929999</v>
      </c>
      <c r="D105" s="50">
        <f t="shared" si="8"/>
        <v>-2.5345144357070004</v>
      </c>
      <c r="E105" s="50">
        <v>1726.75</v>
      </c>
      <c r="F105" s="50">
        <v>1724.46</v>
      </c>
      <c r="G105" s="36"/>
      <c r="H105" s="51">
        <f t="shared" si="9"/>
        <v>2.2899999999999636</v>
      </c>
      <c r="I105" s="50">
        <f t="shared" si="10"/>
        <v>1724.215485564293</v>
      </c>
      <c r="J105" s="50">
        <f t="shared" si="11"/>
        <v>-0.24451443570703679</v>
      </c>
      <c r="K105" s="52">
        <v>5.4</v>
      </c>
      <c r="L105" s="12">
        <f t="shared" si="7"/>
        <v>44332.5</v>
      </c>
      <c r="R105" s="22">
        <v>0.87339999999999995</v>
      </c>
      <c r="S105" s="22">
        <f t="shared" si="12"/>
        <v>2.8654855642929999</v>
      </c>
    </row>
    <row r="106" spans="1:19" x14ac:dyDescent="0.25">
      <c r="A106" s="23">
        <v>44332</v>
      </c>
      <c r="B106" s="41">
        <v>0.75</v>
      </c>
      <c r="C106" s="22">
        <v>2.7519685039260002</v>
      </c>
      <c r="D106" s="50">
        <f t="shared" si="8"/>
        <v>-2.6480314960740001</v>
      </c>
      <c r="E106" s="50">
        <v>1726.75</v>
      </c>
      <c r="F106" s="50">
        <v>1724.46</v>
      </c>
      <c r="G106" s="36"/>
      <c r="H106" s="51">
        <f t="shared" si="9"/>
        <v>2.2899999999999636</v>
      </c>
      <c r="I106" s="50">
        <f t="shared" si="10"/>
        <v>1724.1019685039259</v>
      </c>
      <c r="J106" s="50">
        <f t="shared" si="11"/>
        <v>-0.3580314960740365</v>
      </c>
      <c r="K106" s="52">
        <v>5.4</v>
      </c>
      <c r="L106" s="12">
        <f t="shared" si="7"/>
        <v>44332.75</v>
      </c>
      <c r="R106" s="22">
        <v>0.83879999999999999</v>
      </c>
      <c r="S106" s="22">
        <f t="shared" si="12"/>
        <v>2.7519685039260002</v>
      </c>
    </row>
    <row r="107" spans="1:19" x14ac:dyDescent="0.25">
      <c r="A107" s="23">
        <v>44333</v>
      </c>
      <c r="B107" s="41">
        <v>0</v>
      </c>
      <c r="C107" s="22">
        <v>2.7621391076005</v>
      </c>
      <c r="D107" s="50">
        <f t="shared" si="8"/>
        <v>-2.6378608923995004</v>
      </c>
      <c r="E107" s="50">
        <v>1726.75</v>
      </c>
      <c r="F107" s="50">
        <v>1724.46</v>
      </c>
      <c r="G107" s="36"/>
      <c r="H107" s="51">
        <f t="shared" si="9"/>
        <v>2.2899999999999636</v>
      </c>
      <c r="I107" s="50">
        <f t="shared" si="10"/>
        <v>1724.1121391076006</v>
      </c>
      <c r="J107" s="50">
        <f t="shared" si="11"/>
        <v>-0.34786089239953677</v>
      </c>
      <c r="K107" s="52">
        <v>5.4</v>
      </c>
      <c r="L107" s="12">
        <f t="shared" si="7"/>
        <v>44333</v>
      </c>
      <c r="R107" s="22">
        <v>0.84189999999999998</v>
      </c>
      <c r="S107" s="22">
        <f t="shared" si="12"/>
        <v>2.7621391076005</v>
      </c>
    </row>
    <row r="108" spans="1:19" x14ac:dyDescent="0.25">
      <c r="A108" s="23">
        <v>44333</v>
      </c>
      <c r="B108" s="41">
        <v>0.25</v>
      </c>
      <c r="C108" s="22">
        <v>2.7598425196740002</v>
      </c>
      <c r="D108" s="50">
        <f t="shared" si="8"/>
        <v>-2.6401574803260002</v>
      </c>
      <c r="E108" s="50">
        <v>1726.75</v>
      </c>
      <c r="F108" s="50">
        <v>1724.46</v>
      </c>
      <c r="G108" s="36"/>
      <c r="H108" s="51">
        <f t="shared" si="9"/>
        <v>2.2899999999999636</v>
      </c>
      <c r="I108" s="50">
        <f t="shared" si="10"/>
        <v>1724.109842519674</v>
      </c>
      <c r="J108" s="50">
        <f t="shared" si="11"/>
        <v>-0.35015748032603655</v>
      </c>
      <c r="K108" s="52">
        <v>5.4</v>
      </c>
      <c r="L108" s="12">
        <f t="shared" si="7"/>
        <v>44333.25</v>
      </c>
      <c r="R108" s="22">
        <v>0.84119999999999995</v>
      </c>
      <c r="S108" s="22">
        <f t="shared" si="12"/>
        <v>2.7598425196740002</v>
      </c>
    </row>
    <row r="109" spans="1:19" x14ac:dyDescent="0.25">
      <c r="A109" s="23">
        <v>44333</v>
      </c>
      <c r="B109" s="41">
        <v>0.5</v>
      </c>
      <c r="C109" s="22">
        <v>2.7719816272855002</v>
      </c>
      <c r="D109" s="50">
        <f t="shared" si="8"/>
        <v>-2.6280183727145001</v>
      </c>
      <c r="E109" s="50">
        <v>1726.75</v>
      </c>
      <c r="F109" s="50">
        <v>1724.46</v>
      </c>
      <c r="G109" s="36"/>
      <c r="H109" s="51">
        <f t="shared" si="9"/>
        <v>2.2899999999999636</v>
      </c>
      <c r="I109" s="50">
        <f t="shared" si="10"/>
        <v>1724.1219816272855</v>
      </c>
      <c r="J109" s="50">
        <f t="shared" si="11"/>
        <v>-0.3380183727145365</v>
      </c>
      <c r="K109" s="52">
        <v>5.4</v>
      </c>
      <c r="L109" s="12">
        <f t="shared" si="7"/>
        <v>44333.5</v>
      </c>
      <c r="R109" s="22">
        <v>0.84489999999999998</v>
      </c>
      <c r="S109" s="22">
        <f t="shared" si="12"/>
        <v>2.7719816272855002</v>
      </c>
    </row>
    <row r="110" spans="1:19" x14ac:dyDescent="0.25">
      <c r="A110" s="23">
        <v>44333</v>
      </c>
      <c r="B110" s="41">
        <v>0.75</v>
      </c>
      <c r="C110" s="22">
        <v>2.6338582677060001</v>
      </c>
      <c r="D110" s="50">
        <f t="shared" si="8"/>
        <v>-2.7661417322940003</v>
      </c>
      <c r="E110" s="50">
        <v>1726.75</v>
      </c>
      <c r="F110" s="50">
        <v>1724.46</v>
      </c>
      <c r="G110" s="36"/>
      <c r="H110" s="51">
        <f t="shared" si="9"/>
        <v>2.2899999999999636</v>
      </c>
      <c r="I110" s="50">
        <f t="shared" si="10"/>
        <v>1723.983858267706</v>
      </c>
      <c r="J110" s="50">
        <f t="shared" si="11"/>
        <v>-0.47614173229403667</v>
      </c>
      <c r="K110" s="52">
        <v>5.4</v>
      </c>
      <c r="L110" s="12">
        <f t="shared" si="7"/>
        <v>44333.75</v>
      </c>
      <c r="R110" s="22">
        <v>0.80279999999999996</v>
      </c>
      <c r="S110" s="22">
        <f t="shared" si="12"/>
        <v>2.6338582677060001</v>
      </c>
    </row>
    <row r="111" spans="1:19" x14ac:dyDescent="0.25">
      <c r="A111" s="23">
        <v>44334</v>
      </c>
      <c r="B111" s="41">
        <v>0</v>
      </c>
      <c r="C111" s="22">
        <v>2.6843832020890002</v>
      </c>
      <c r="D111" s="50">
        <f t="shared" si="8"/>
        <v>-2.7156167979110002</v>
      </c>
      <c r="E111" s="50">
        <v>1726.75</v>
      </c>
      <c r="F111" s="50">
        <v>1724.46</v>
      </c>
      <c r="G111" s="36"/>
      <c r="H111" s="51">
        <f t="shared" si="9"/>
        <v>2.2899999999999636</v>
      </c>
      <c r="I111" s="50">
        <f t="shared" si="10"/>
        <v>1724.034383202089</v>
      </c>
      <c r="J111" s="50">
        <f t="shared" si="11"/>
        <v>-0.42561679791103657</v>
      </c>
      <c r="K111" s="52">
        <v>5.4</v>
      </c>
      <c r="L111" s="12">
        <f t="shared" si="7"/>
        <v>44334</v>
      </c>
      <c r="R111" s="22">
        <v>0.81820000000000004</v>
      </c>
      <c r="S111" s="22">
        <f t="shared" si="12"/>
        <v>2.6843832020890002</v>
      </c>
    </row>
    <row r="112" spans="1:19" x14ac:dyDescent="0.25">
      <c r="A112" s="23">
        <v>44334</v>
      </c>
      <c r="B112" s="41">
        <v>0.25</v>
      </c>
      <c r="C112" s="22">
        <v>2.7588582677055</v>
      </c>
      <c r="D112" s="50">
        <f t="shared" si="8"/>
        <v>-2.6411417322945003</v>
      </c>
      <c r="E112" s="50">
        <v>1726.75</v>
      </c>
      <c r="F112" s="50">
        <v>1724.46</v>
      </c>
      <c r="G112" s="36"/>
      <c r="H112" s="51">
        <f t="shared" si="9"/>
        <v>2.2899999999999636</v>
      </c>
      <c r="I112" s="50">
        <f t="shared" si="10"/>
        <v>1724.1088582677055</v>
      </c>
      <c r="J112" s="50">
        <f t="shared" si="11"/>
        <v>-0.35114173229453671</v>
      </c>
      <c r="K112" s="52">
        <v>5.4</v>
      </c>
      <c r="L112" s="12">
        <f t="shared" si="7"/>
        <v>44334.25</v>
      </c>
      <c r="R112" s="22">
        <v>0.84089999999999998</v>
      </c>
      <c r="S112" s="22">
        <f t="shared" si="12"/>
        <v>2.7588582677055</v>
      </c>
    </row>
    <row r="113" spans="1:19" x14ac:dyDescent="0.25">
      <c r="A113" s="23">
        <v>44334</v>
      </c>
      <c r="B113" s="41">
        <v>0.5</v>
      </c>
      <c r="C113" s="22">
        <v>2.7982283464455002</v>
      </c>
      <c r="D113" s="50">
        <f t="shared" si="8"/>
        <v>-2.6017716535545001</v>
      </c>
      <c r="E113" s="50">
        <v>1726.75</v>
      </c>
      <c r="F113" s="50">
        <v>1724.46</v>
      </c>
      <c r="G113" s="36"/>
      <c r="H113" s="51">
        <f t="shared" si="9"/>
        <v>2.2899999999999636</v>
      </c>
      <c r="I113" s="50">
        <f t="shared" si="10"/>
        <v>1724.1482283464454</v>
      </c>
      <c r="J113" s="50">
        <f t="shared" si="11"/>
        <v>-0.31177165355453651</v>
      </c>
      <c r="K113" s="52">
        <v>5.4</v>
      </c>
      <c r="L113" s="12">
        <f t="shared" si="7"/>
        <v>44334.5</v>
      </c>
      <c r="R113" s="22">
        <v>0.85289999999999999</v>
      </c>
      <c r="S113" s="22">
        <f t="shared" si="12"/>
        <v>2.7982283464455002</v>
      </c>
    </row>
    <row r="114" spans="1:19" x14ac:dyDescent="0.25">
      <c r="A114" s="23">
        <v>44334</v>
      </c>
      <c r="B114" s="41">
        <v>0.75</v>
      </c>
      <c r="C114" s="22">
        <v>2.7890419947395002</v>
      </c>
      <c r="D114" s="50">
        <f t="shared" si="8"/>
        <v>-2.6109580052605001</v>
      </c>
      <c r="E114" s="50">
        <v>1726.75</v>
      </c>
      <c r="F114" s="50">
        <v>1724.46</v>
      </c>
      <c r="G114" s="36"/>
      <c r="H114" s="51">
        <f t="shared" si="9"/>
        <v>2.2899999999999636</v>
      </c>
      <c r="I114" s="50">
        <f t="shared" si="10"/>
        <v>1724.1390419947395</v>
      </c>
      <c r="J114" s="50">
        <f t="shared" si="11"/>
        <v>-0.32095800526053653</v>
      </c>
      <c r="K114" s="52">
        <v>5.4</v>
      </c>
      <c r="L114" s="12">
        <f t="shared" si="7"/>
        <v>44334.75</v>
      </c>
      <c r="R114" s="22">
        <v>0.85009999999999997</v>
      </c>
      <c r="S114" s="22">
        <f t="shared" si="12"/>
        <v>2.7890419947395002</v>
      </c>
    </row>
    <row r="115" spans="1:19" x14ac:dyDescent="0.25">
      <c r="A115" s="23">
        <v>44335</v>
      </c>
      <c r="B115" s="41">
        <v>0</v>
      </c>
      <c r="C115" s="22">
        <v>2.8061023621935002</v>
      </c>
      <c r="D115" s="50">
        <f t="shared" si="8"/>
        <v>-2.5938976378065002</v>
      </c>
      <c r="E115" s="50">
        <v>1726.75</v>
      </c>
      <c r="F115" s="50">
        <v>1724.46</v>
      </c>
      <c r="G115" s="36"/>
      <c r="H115" s="51">
        <f t="shared" si="9"/>
        <v>2.2899999999999636</v>
      </c>
      <c r="I115" s="50">
        <f t="shared" si="10"/>
        <v>1724.1561023621935</v>
      </c>
      <c r="J115" s="50">
        <f t="shared" si="11"/>
        <v>-0.30389763780653656</v>
      </c>
      <c r="K115" s="52">
        <v>5.4</v>
      </c>
      <c r="L115" s="12">
        <f t="shared" si="7"/>
        <v>44335</v>
      </c>
      <c r="R115" s="22">
        <v>0.85529999999999995</v>
      </c>
      <c r="S115" s="22">
        <f t="shared" si="12"/>
        <v>2.8061023621935002</v>
      </c>
    </row>
    <row r="116" spans="1:19" x14ac:dyDescent="0.25">
      <c r="A116" s="23">
        <v>44335</v>
      </c>
      <c r="B116" s="41">
        <v>0.25</v>
      </c>
      <c r="C116" s="22">
        <v>2.8179133858155003</v>
      </c>
      <c r="D116" s="50">
        <f t="shared" si="8"/>
        <v>-2.5820866141845</v>
      </c>
      <c r="E116" s="50">
        <v>1726.75</v>
      </c>
      <c r="F116" s="50">
        <v>1724.46</v>
      </c>
      <c r="G116" s="36"/>
      <c r="H116" s="51">
        <f t="shared" si="9"/>
        <v>2.2899999999999636</v>
      </c>
      <c r="I116" s="50">
        <f t="shared" si="10"/>
        <v>1724.1679133858156</v>
      </c>
      <c r="J116" s="50">
        <f t="shared" si="11"/>
        <v>-0.29208661418453641</v>
      </c>
      <c r="K116" s="52">
        <v>5.4</v>
      </c>
      <c r="L116" s="12">
        <f t="shared" si="7"/>
        <v>44335.25</v>
      </c>
      <c r="R116" s="22">
        <v>0.8589</v>
      </c>
      <c r="S116" s="22">
        <f t="shared" si="12"/>
        <v>2.8179133858155003</v>
      </c>
    </row>
    <row r="117" spans="1:19" x14ac:dyDescent="0.25">
      <c r="A117" s="23">
        <v>44335</v>
      </c>
      <c r="B117" s="41">
        <v>0.5</v>
      </c>
      <c r="C117" s="22">
        <v>2.8280839894900001</v>
      </c>
      <c r="D117" s="50">
        <f t="shared" si="8"/>
        <v>-2.5719160105100003</v>
      </c>
      <c r="E117" s="50">
        <v>1726.75</v>
      </c>
      <c r="F117" s="50">
        <v>1724.46</v>
      </c>
      <c r="G117" s="36"/>
      <c r="H117" s="51">
        <f t="shared" si="9"/>
        <v>2.2899999999999636</v>
      </c>
      <c r="I117" s="50">
        <f t="shared" si="10"/>
        <v>1724.17808398949</v>
      </c>
      <c r="J117" s="50">
        <f t="shared" si="11"/>
        <v>-0.28191601051003667</v>
      </c>
      <c r="K117" s="52">
        <v>5.4</v>
      </c>
      <c r="L117" s="12">
        <f t="shared" si="7"/>
        <v>44335.5</v>
      </c>
      <c r="R117" s="22">
        <v>0.86199999999999999</v>
      </c>
      <c r="S117" s="22">
        <f t="shared" si="12"/>
        <v>2.8280839894900001</v>
      </c>
    </row>
    <row r="118" spans="1:19" x14ac:dyDescent="0.25">
      <c r="A118" s="23">
        <v>44335</v>
      </c>
      <c r="B118" s="41">
        <v>0.75</v>
      </c>
      <c r="C118" s="22">
        <v>2.840551181091</v>
      </c>
      <c r="D118" s="50">
        <f t="shared" si="8"/>
        <v>-2.5594488189090003</v>
      </c>
      <c r="E118" s="50">
        <v>1726.75</v>
      </c>
      <c r="F118" s="50">
        <v>1724.46</v>
      </c>
      <c r="G118" s="36"/>
      <c r="H118" s="51">
        <f t="shared" si="9"/>
        <v>2.2899999999999636</v>
      </c>
      <c r="I118" s="50">
        <f t="shared" si="10"/>
        <v>1724.190551181091</v>
      </c>
      <c r="J118" s="50">
        <f t="shared" si="11"/>
        <v>-0.26944881890903671</v>
      </c>
      <c r="K118" s="52">
        <v>5.4</v>
      </c>
      <c r="L118" s="12">
        <f t="shared" si="7"/>
        <v>44335.75</v>
      </c>
      <c r="R118" s="22">
        <v>0.86580000000000001</v>
      </c>
      <c r="S118" s="22">
        <f t="shared" si="12"/>
        <v>2.840551181091</v>
      </c>
    </row>
    <row r="119" spans="1:19" x14ac:dyDescent="0.25">
      <c r="A119" s="23">
        <v>44336</v>
      </c>
      <c r="B119" s="41">
        <v>0</v>
      </c>
      <c r="C119" s="22">
        <v>2.8874671915895003</v>
      </c>
      <c r="D119" s="50">
        <f t="shared" si="8"/>
        <v>-2.5125328084105001</v>
      </c>
      <c r="E119" s="50">
        <v>1726.75</v>
      </c>
      <c r="F119" s="50">
        <v>1724.46</v>
      </c>
      <c r="G119" s="36"/>
      <c r="H119" s="51">
        <f t="shared" si="9"/>
        <v>2.2899999999999636</v>
      </c>
      <c r="I119" s="50">
        <f t="shared" si="10"/>
        <v>1724.2374671915895</v>
      </c>
      <c r="J119" s="50">
        <f t="shared" si="11"/>
        <v>-0.22253280841053646</v>
      </c>
      <c r="K119" s="52">
        <v>5.4</v>
      </c>
      <c r="L119" s="12">
        <f t="shared" si="7"/>
        <v>44336</v>
      </c>
      <c r="R119" s="22">
        <v>0.88009999999999999</v>
      </c>
      <c r="S119" s="22">
        <f t="shared" si="12"/>
        <v>2.8874671915895003</v>
      </c>
    </row>
    <row r="120" spans="1:19" x14ac:dyDescent="0.25">
      <c r="A120" s="23">
        <v>44336</v>
      </c>
      <c r="B120" s="41">
        <v>0.25</v>
      </c>
      <c r="C120" s="22">
        <v>2.8858267716420003</v>
      </c>
      <c r="D120" s="50">
        <f t="shared" si="8"/>
        <v>-2.5141732283580001</v>
      </c>
      <c r="E120" s="50">
        <v>1726.75</v>
      </c>
      <c r="F120" s="50">
        <v>1724.46</v>
      </c>
      <c r="G120" s="36"/>
      <c r="H120" s="51">
        <f t="shared" si="9"/>
        <v>2.2899999999999636</v>
      </c>
      <c r="I120" s="50">
        <f t="shared" si="10"/>
        <v>1724.235826771642</v>
      </c>
      <c r="J120" s="50">
        <f t="shared" si="11"/>
        <v>-0.22417322835803644</v>
      </c>
      <c r="K120" s="52">
        <v>5.4</v>
      </c>
      <c r="L120" s="12">
        <f t="shared" si="7"/>
        <v>44336.25</v>
      </c>
      <c r="R120" s="22">
        <v>0.87960000000000005</v>
      </c>
      <c r="S120" s="22">
        <f t="shared" si="12"/>
        <v>2.8858267716420003</v>
      </c>
    </row>
    <row r="121" spans="1:19" x14ac:dyDescent="0.25">
      <c r="A121" s="23">
        <v>44336</v>
      </c>
      <c r="B121" s="41">
        <v>0.5</v>
      </c>
      <c r="C121" s="22">
        <v>2.9832677165235002</v>
      </c>
      <c r="D121" s="50">
        <f t="shared" si="8"/>
        <v>-2.4167322834765002</v>
      </c>
      <c r="E121" s="50">
        <v>1726.75</v>
      </c>
      <c r="F121" s="50">
        <v>1724.46</v>
      </c>
      <c r="G121" s="36"/>
      <c r="H121" s="51">
        <f t="shared" si="9"/>
        <v>2.2899999999999636</v>
      </c>
      <c r="I121" s="50">
        <f t="shared" si="10"/>
        <v>1724.3332677165236</v>
      </c>
      <c r="J121" s="50">
        <f t="shared" si="11"/>
        <v>-0.12673228347653653</v>
      </c>
      <c r="K121" s="52">
        <v>5.4</v>
      </c>
      <c r="L121" s="12">
        <f t="shared" ref="L121:L184" si="13">A121+B121</f>
        <v>44336.5</v>
      </c>
      <c r="R121" s="22">
        <v>0.9093</v>
      </c>
      <c r="S121" s="22">
        <f t="shared" si="12"/>
        <v>2.9832677165235002</v>
      </c>
    </row>
    <row r="122" spans="1:19" x14ac:dyDescent="0.25">
      <c r="A122" s="23">
        <v>44336</v>
      </c>
      <c r="B122" s="41">
        <v>0.75</v>
      </c>
      <c r="C122" s="22">
        <v>2.8356299212485001</v>
      </c>
      <c r="D122" s="50">
        <f t="shared" si="8"/>
        <v>-2.5643700787515002</v>
      </c>
      <c r="E122" s="50">
        <v>1726.75</v>
      </c>
      <c r="F122" s="50">
        <v>1724.46</v>
      </c>
      <c r="G122" s="36"/>
      <c r="H122" s="51">
        <f t="shared" si="9"/>
        <v>2.2899999999999636</v>
      </c>
      <c r="I122" s="50">
        <f t="shared" si="10"/>
        <v>1724.1856299212484</v>
      </c>
      <c r="J122" s="50">
        <f t="shared" si="11"/>
        <v>-0.27437007875153663</v>
      </c>
      <c r="K122" s="52">
        <v>5.4</v>
      </c>
      <c r="L122" s="12">
        <f t="shared" si="13"/>
        <v>44336.75</v>
      </c>
      <c r="R122" s="22">
        <v>0.86429999999999996</v>
      </c>
      <c r="S122" s="22">
        <f t="shared" si="12"/>
        <v>2.8356299212485001</v>
      </c>
    </row>
    <row r="123" spans="1:19" x14ac:dyDescent="0.25">
      <c r="A123" s="23">
        <v>44337</v>
      </c>
      <c r="B123" s="41">
        <v>0</v>
      </c>
      <c r="C123" s="22">
        <v>2.8152887138995002</v>
      </c>
      <c r="D123" s="50">
        <f t="shared" si="8"/>
        <v>-2.5847112861005002</v>
      </c>
      <c r="E123" s="50">
        <v>1726.75</v>
      </c>
      <c r="F123" s="50">
        <v>1724.46</v>
      </c>
      <c r="G123" s="36"/>
      <c r="H123" s="51">
        <f t="shared" si="9"/>
        <v>2.2899999999999636</v>
      </c>
      <c r="I123" s="50">
        <f t="shared" si="10"/>
        <v>1724.1652887138996</v>
      </c>
      <c r="J123" s="50">
        <f t="shared" si="11"/>
        <v>-0.29471128610053654</v>
      </c>
      <c r="K123" s="52">
        <v>5.4</v>
      </c>
      <c r="L123" s="12">
        <f t="shared" si="13"/>
        <v>44337</v>
      </c>
      <c r="R123" s="22">
        <v>0.85809999999999997</v>
      </c>
      <c r="S123" s="22">
        <f t="shared" si="12"/>
        <v>2.8152887138995002</v>
      </c>
    </row>
    <row r="124" spans="1:19" x14ac:dyDescent="0.25">
      <c r="A124" s="23">
        <v>44337</v>
      </c>
      <c r="B124" s="41">
        <v>0.25</v>
      </c>
      <c r="C124" s="22">
        <v>2.8353018372590002</v>
      </c>
      <c r="D124" s="50">
        <f t="shared" si="8"/>
        <v>-2.5646981627410002</v>
      </c>
      <c r="E124" s="50">
        <v>1726.75</v>
      </c>
      <c r="F124" s="50">
        <v>1724.46</v>
      </c>
      <c r="G124" s="36"/>
      <c r="H124" s="51">
        <f t="shared" si="9"/>
        <v>2.2899999999999636</v>
      </c>
      <c r="I124" s="50">
        <f t="shared" si="10"/>
        <v>1724.185301837259</v>
      </c>
      <c r="J124" s="50">
        <f t="shared" si="11"/>
        <v>-0.27469816274103653</v>
      </c>
      <c r="K124" s="52">
        <v>5.4</v>
      </c>
      <c r="L124" s="12">
        <f t="shared" si="13"/>
        <v>44337.25</v>
      </c>
      <c r="R124" s="22">
        <v>0.86419999999999997</v>
      </c>
      <c r="S124" s="22">
        <f t="shared" si="12"/>
        <v>2.8353018372590002</v>
      </c>
    </row>
    <row r="125" spans="1:19" x14ac:dyDescent="0.25">
      <c r="A125" s="23">
        <v>44337</v>
      </c>
      <c r="B125" s="41">
        <v>0.5</v>
      </c>
      <c r="C125" s="22">
        <v>2.8057742782039998</v>
      </c>
      <c r="D125" s="50">
        <f t="shared" si="8"/>
        <v>-2.5942257217960005</v>
      </c>
      <c r="E125" s="50">
        <v>1726.75</v>
      </c>
      <c r="F125" s="50">
        <v>1724.46</v>
      </c>
      <c r="G125" s="36"/>
      <c r="H125" s="51">
        <f t="shared" si="9"/>
        <v>2.2899999999999636</v>
      </c>
      <c r="I125" s="50">
        <f t="shared" si="10"/>
        <v>1724.155774278204</v>
      </c>
      <c r="J125" s="50">
        <f t="shared" si="11"/>
        <v>-0.30422572179603691</v>
      </c>
      <c r="K125" s="52">
        <v>5.4</v>
      </c>
      <c r="L125" s="12">
        <f t="shared" si="13"/>
        <v>44337.5</v>
      </c>
      <c r="R125" s="22">
        <v>0.85519999999999996</v>
      </c>
      <c r="S125" s="22">
        <f t="shared" si="12"/>
        <v>2.8057742782039998</v>
      </c>
    </row>
    <row r="126" spans="1:19" x14ac:dyDescent="0.25">
      <c r="A126" s="23">
        <v>44337</v>
      </c>
      <c r="B126" s="41">
        <v>0.75</v>
      </c>
      <c r="C126" s="22">
        <v>2.6181102362100002</v>
      </c>
      <c r="D126" s="50">
        <f t="shared" si="8"/>
        <v>-2.7818897637900002</v>
      </c>
      <c r="E126" s="50">
        <v>1726.75</v>
      </c>
      <c r="F126" s="50">
        <v>1724.46</v>
      </c>
      <c r="G126" s="36"/>
      <c r="H126" s="51">
        <f t="shared" si="9"/>
        <v>2.2899999999999636</v>
      </c>
      <c r="I126" s="50">
        <f t="shared" si="10"/>
        <v>1723.9681102362099</v>
      </c>
      <c r="J126" s="50">
        <f t="shared" si="11"/>
        <v>-0.49188976379003657</v>
      </c>
      <c r="K126" s="52">
        <v>5.4</v>
      </c>
      <c r="L126" s="12">
        <f t="shared" si="13"/>
        <v>44337.75</v>
      </c>
      <c r="R126" s="22">
        <v>0.79800000000000004</v>
      </c>
      <c r="S126" s="22">
        <f t="shared" si="12"/>
        <v>2.6181102362100002</v>
      </c>
    </row>
    <row r="127" spans="1:19" x14ac:dyDescent="0.25">
      <c r="A127" s="23">
        <v>44338</v>
      </c>
      <c r="B127" s="41">
        <v>0</v>
      </c>
      <c r="C127" s="22">
        <v>2.6761811023514999</v>
      </c>
      <c r="D127" s="50">
        <f t="shared" si="8"/>
        <v>-2.7238188976485005</v>
      </c>
      <c r="E127" s="50">
        <v>1726.75</v>
      </c>
      <c r="F127" s="50">
        <v>1724.46</v>
      </c>
      <c r="G127" s="36"/>
      <c r="H127" s="51">
        <f t="shared" si="9"/>
        <v>2.2899999999999636</v>
      </c>
      <c r="I127" s="50">
        <f t="shared" si="10"/>
        <v>1724.0261811023515</v>
      </c>
      <c r="J127" s="50">
        <f t="shared" si="11"/>
        <v>-0.43381889764853687</v>
      </c>
      <c r="K127" s="52">
        <v>5.4</v>
      </c>
      <c r="L127" s="12">
        <f t="shared" si="13"/>
        <v>44338</v>
      </c>
      <c r="R127" s="22">
        <v>0.81569999999999998</v>
      </c>
      <c r="S127" s="22">
        <f t="shared" si="12"/>
        <v>2.6761811023514999</v>
      </c>
    </row>
    <row r="128" spans="1:19" x14ac:dyDescent="0.25">
      <c r="A128" s="23">
        <v>44338</v>
      </c>
      <c r="B128" s="41">
        <v>0.25</v>
      </c>
      <c r="C128" s="22">
        <v>2.7522965879155001</v>
      </c>
      <c r="D128" s="50">
        <f t="shared" si="8"/>
        <v>-2.6477034120845002</v>
      </c>
      <c r="E128" s="50">
        <v>1726.75</v>
      </c>
      <c r="F128" s="50">
        <v>1724.46</v>
      </c>
      <c r="G128" s="36"/>
      <c r="H128" s="51">
        <f t="shared" si="9"/>
        <v>2.2899999999999636</v>
      </c>
      <c r="I128" s="50">
        <f t="shared" si="10"/>
        <v>1724.1022965879156</v>
      </c>
      <c r="J128" s="50">
        <f t="shared" si="11"/>
        <v>-0.3577034120845366</v>
      </c>
      <c r="K128" s="52">
        <v>5.4</v>
      </c>
      <c r="L128" s="12">
        <f t="shared" si="13"/>
        <v>44338.25</v>
      </c>
      <c r="R128" s="22">
        <v>0.83889999999999998</v>
      </c>
      <c r="S128" s="22">
        <f t="shared" si="12"/>
        <v>2.7522965879155001</v>
      </c>
    </row>
    <row r="129" spans="1:19" x14ac:dyDescent="0.25">
      <c r="A129" s="23">
        <v>44338</v>
      </c>
      <c r="B129" s="41">
        <v>0.5</v>
      </c>
      <c r="C129" s="22">
        <v>2.7470472440835003</v>
      </c>
      <c r="D129" s="50">
        <f t="shared" si="8"/>
        <v>-2.6529527559165</v>
      </c>
      <c r="E129" s="50">
        <v>1726.75</v>
      </c>
      <c r="F129" s="50">
        <v>1724.46</v>
      </c>
      <c r="G129" s="36"/>
      <c r="H129" s="51">
        <f t="shared" si="9"/>
        <v>2.2899999999999636</v>
      </c>
      <c r="I129" s="50">
        <f t="shared" si="10"/>
        <v>1724.0970472440836</v>
      </c>
      <c r="J129" s="50">
        <f t="shared" si="11"/>
        <v>-0.36295275591653642</v>
      </c>
      <c r="K129" s="52">
        <v>5.4</v>
      </c>
      <c r="L129" s="12">
        <f t="shared" si="13"/>
        <v>44338.5</v>
      </c>
      <c r="R129" s="22">
        <v>0.83730000000000004</v>
      </c>
      <c r="S129" s="22">
        <f t="shared" si="12"/>
        <v>2.7470472440835003</v>
      </c>
    </row>
    <row r="130" spans="1:19" x14ac:dyDescent="0.25">
      <c r="A130" s="23">
        <v>44338</v>
      </c>
      <c r="B130" s="41">
        <v>0.75</v>
      </c>
      <c r="C130" s="22">
        <v>2.6377952755800003</v>
      </c>
      <c r="D130" s="50">
        <f t="shared" si="8"/>
        <v>-2.7622047244200001</v>
      </c>
      <c r="E130" s="50">
        <v>1726.75</v>
      </c>
      <c r="F130" s="50">
        <v>1724.46</v>
      </c>
      <c r="G130" s="36"/>
      <c r="H130" s="51">
        <f t="shared" si="9"/>
        <v>2.2899999999999636</v>
      </c>
      <c r="I130" s="50">
        <f t="shared" si="10"/>
        <v>1723.9877952755801</v>
      </c>
      <c r="J130" s="50">
        <f t="shared" si="11"/>
        <v>-0.47220472442003647</v>
      </c>
      <c r="K130" s="52">
        <v>5.4</v>
      </c>
      <c r="L130" s="12">
        <f t="shared" si="13"/>
        <v>44338.75</v>
      </c>
      <c r="R130" s="22">
        <v>0.80400000000000005</v>
      </c>
      <c r="S130" s="22">
        <f t="shared" si="12"/>
        <v>2.6377952755800003</v>
      </c>
    </row>
    <row r="131" spans="1:19" x14ac:dyDescent="0.25">
      <c r="A131" s="23">
        <v>44339</v>
      </c>
      <c r="B131" s="41">
        <v>0</v>
      </c>
      <c r="C131" s="22">
        <v>2.672572178467</v>
      </c>
      <c r="D131" s="50">
        <f t="shared" ref="D131:D194" si="14">C131-K131</f>
        <v>-2.7274278215330003</v>
      </c>
      <c r="E131" s="50">
        <v>1726.75</v>
      </c>
      <c r="F131" s="50">
        <v>1724.46</v>
      </c>
      <c r="G131" s="36"/>
      <c r="H131" s="51">
        <f t="shared" ref="H131:H194" si="15">E131-F131</f>
        <v>2.2899999999999636</v>
      </c>
      <c r="I131" s="50">
        <f t="shared" ref="I131:I194" si="16">F131+J131</f>
        <v>1724.022572178467</v>
      </c>
      <c r="J131" s="50">
        <f t="shared" ref="J131:J194" si="17">D131+H131</f>
        <v>-0.43742782153303672</v>
      </c>
      <c r="K131" s="52">
        <v>5.4</v>
      </c>
      <c r="L131" s="12">
        <f t="shared" si="13"/>
        <v>44339</v>
      </c>
      <c r="R131" s="22">
        <v>0.81459999999999999</v>
      </c>
      <c r="S131" s="22">
        <f t="shared" ref="S131:S194" si="18">R131*3.280839895</f>
        <v>2.672572178467</v>
      </c>
    </row>
    <row r="132" spans="1:19" x14ac:dyDescent="0.25">
      <c r="A132" s="23">
        <v>44339</v>
      </c>
      <c r="B132" s="41">
        <v>0.25</v>
      </c>
      <c r="C132" s="22">
        <v>2.7122703411965001</v>
      </c>
      <c r="D132" s="50">
        <f t="shared" si="14"/>
        <v>-2.6877296588035002</v>
      </c>
      <c r="E132" s="50">
        <v>1726.75</v>
      </c>
      <c r="F132" s="50">
        <v>1724.46</v>
      </c>
      <c r="G132" s="36"/>
      <c r="H132" s="51">
        <f t="shared" si="15"/>
        <v>2.2899999999999636</v>
      </c>
      <c r="I132" s="50">
        <f t="shared" si="16"/>
        <v>1724.0622703411966</v>
      </c>
      <c r="J132" s="50">
        <f t="shared" si="17"/>
        <v>-0.39772965880353661</v>
      </c>
      <c r="K132" s="52">
        <v>5.4</v>
      </c>
      <c r="L132" s="12">
        <f t="shared" si="13"/>
        <v>44339.25</v>
      </c>
      <c r="R132" s="22">
        <v>0.82669999999999999</v>
      </c>
      <c r="S132" s="22">
        <f t="shared" si="18"/>
        <v>2.7122703411965001</v>
      </c>
    </row>
    <row r="133" spans="1:19" x14ac:dyDescent="0.25">
      <c r="A133" s="23">
        <v>44339</v>
      </c>
      <c r="B133" s="41">
        <v>0.5</v>
      </c>
      <c r="C133" s="22">
        <v>2.7395013123249998</v>
      </c>
      <c r="D133" s="50">
        <f t="shared" si="14"/>
        <v>-2.6604986876750005</v>
      </c>
      <c r="E133" s="50">
        <v>1726.75</v>
      </c>
      <c r="F133" s="50">
        <v>1724.46</v>
      </c>
      <c r="G133" s="36"/>
      <c r="H133" s="51">
        <f t="shared" si="15"/>
        <v>2.2899999999999636</v>
      </c>
      <c r="I133" s="50">
        <f t="shared" si="16"/>
        <v>1724.089501312325</v>
      </c>
      <c r="J133" s="50">
        <f t="shared" si="17"/>
        <v>-0.37049868767503691</v>
      </c>
      <c r="K133" s="52">
        <v>5.4</v>
      </c>
      <c r="L133" s="12">
        <f t="shared" si="13"/>
        <v>44339.5</v>
      </c>
      <c r="R133" s="22">
        <v>0.83499999999999996</v>
      </c>
      <c r="S133" s="22">
        <f t="shared" si="18"/>
        <v>2.7395013123249998</v>
      </c>
    </row>
    <row r="134" spans="1:19" x14ac:dyDescent="0.25">
      <c r="A134" s="23">
        <v>44339</v>
      </c>
      <c r="B134" s="41">
        <v>0.75</v>
      </c>
      <c r="C134" s="22">
        <v>2.6945538057635003</v>
      </c>
      <c r="D134" s="50">
        <f t="shared" si="14"/>
        <v>-2.7054461942365</v>
      </c>
      <c r="E134" s="50">
        <v>1726.75</v>
      </c>
      <c r="F134" s="50">
        <v>1724.46</v>
      </c>
      <c r="G134" s="36"/>
      <c r="H134" s="51">
        <f t="shared" si="15"/>
        <v>2.2899999999999636</v>
      </c>
      <c r="I134" s="50">
        <f t="shared" si="16"/>
        <v>1724.0445538057636</v>
      </c>
      <c r="J134" s="50">
        <f t="shared" si="17"/>
        <v>-0.41544619423653639</v>
      </c>
      <c r="K134" s="52">
        <v>5.4</v>
      </c>
      <c r="L134" s="12">
        <f t="shared" si="13"/>
        <v>44339.75</v>
      </c>
      <c r="R134" s="22">
        <v>0.82130000000000003</v>
      </c>
      <c r="S134" s="22">
        <f t="shared" si="18"/>
        <v>2.6945538057635003</v>
      </c>
    </row>
    <row r="135" spans="1:19" x14ac:dyDescent="0.25">
      <c r="A135" s="23">
        <v>44340</v>
      </c>
      <c r="B135" s="41">
        <v>0</v>
      </c>
      <c r="C135" s="22">
        <v>2.685039370068</v>
      </c>
      <c r="D135" s="50">
        <f t="shared" si="14"/>
        <v>-2.7149606299320004</v>
      </c>
      <c r="E135" s="50">
        <v>1726.75</v>
      </c>
      <c r="F135" s="50">
        <v>1724.46</v>
      </c>
      <c r="G135" s="36"/>
      <c r="H135" s="51">
        <f t="shared" si="15"/>
        <v>2.2899999999999636</v>
      </c>
      <c r="I135" s="50">
        <f t="shared" si="16"/>
        <v>1724.035039370068</v>
      </c>
      <c r="J135" s="50">
        <f t="shared" si="17"/>
        <v>-0.42496062993203676</v>
      </c>
      <c r="K135" s="52">
        <v>5.4</v>
      </c>
      <c r="L135" s="12">
        <f t="shared" si="13"/>
        <v>44340</v>
      </c>
      <c r="R135" s="22">
        <v>0.81840000000000002</v>
      </c>
      <c r="S135" s="22">
        <f t="shared" si="18"/>
        <v>2.685039370068</v>
      </c>
    </row>
    <row r="136" spans="1:19" x14ac:dyDescent="0.25">
      <c r="A136" s="23">
        <v>44340</v>
      </c>
      <c r="B136" s="41">
        <v>0.25</v>
      </c>
      <c r="C136" s="22">
        <v>2.7142388451335004</v>
      </c>
      <c r="D136" s="50">
        <f t="shared" si="14"/>
        <v>-2.6857611548664999</v>
      </c>
      <c r="E136" s="50">
        <v>1726.75</v>
      </c>
      <c r="F136" s="50">
        <v>1724.46</v>
      </c>
      <c r="G136" s="36"/>
      <c r="H136" s="51">
        <f t="shared" si="15"/>
        <v>2.2899999999999636</v>
      </c>
      <c r="I136" s="50">
        <f t="shared" si="16"/>
        <v>1724.0642388451336</v>
      </c>
      <c r="J136" s="50">
        <f t="shared" si="17"/>
        <v>-0.39576115486653629</v>
      </c>
      <c r="K136" s="52">
        <v>5.4</v>
      </c>
      <c r="L136" s="12">
        <f t="shared" si="13"/>
        <v>44340.25</v>
      </c>
      <c r="R136" s="22">
        <v>0.82730000000000004</v>
      </c>
      <c r="S136" s="22">
        <f t="shared" si="18"/>
        <v>2.7142388451335004</v>
      </c>
    </row>
    <row r="137" spans="1:19" x14ac:dyDescent="0.25">
      <c r="A137" s="23">
        <v>44340</v>
      </c>
      <c r="B137" s="41">
        <v>0.5</v>
      </c>
      <c r="C137" s="22">
        <v>2.6706036745300001</v>
      </c>
      <c r="D137" s="50">
        <f t="shared" si="14"/>
        <v>-2.7293963254700002</v>
      </c>
      <c r="E137" s="50">
        <v>1726.75</v>
      </c>
      <c r="F137" s="50">
        <v>1724.46</v>
      </c>
      <c r="G137" s="36"/>
      <c r="H137" s="51">
        <f t="shared" si="15"/>
        <v>2.2899999999999636</v>
      </c>
      <c r="I137" s="50">
        <f t="shared" si="16"/>
        <v>1724.0206036745301</v>
      </c>
      <c r="J137" s="50">
        <f t="shared" si="17"/>
        <v>-0.4393963254700366</v>
      </c>
      <c r="K137" s="52">
        <v>5.4</v>
      </c>
      <c r="L137" s="12">
        <f t="shared" si="13"/>
        <v>44340.5</v>
      </c>
      <c r="R137" s="22">
        <v>0.81399999999999995</v>
      </c>
      <c r="S137" s="22">
        <f t="shared" si="18"/>
        <v>2.6706036745300001</v>
      </c>
    </row>
    <row r="138" spans="1:19" x14ac:dyDescent="0.25">
      <c r="A138" s="23">
        <v>44340</v>
      </c>
      <c r="B138" s="41">
        <v>0.75</v>
      </c>
      <c r="C138" s="22">
        <v>2.5456036745305002</v>
      </c>
      <c r="D138" s="50">
        <f t="shared" si="14"/>
        <v>-2.8543963254695002</v>
      </c>
      <c r="E138" s="50">
        <v>1726.75</v>
      </c>
      <c r="F138" s="50">
        <v>1724.46</v>
      </c>
      <c r="G138" s="36"/>
      <c r="H138" s="51">
        <f t="shared" si="15"/>
        <v>2.2899999999999636</v>
      </c>
      <c r="I138" s="50">
        <f t="shared" si="16"/>
        <v>1723.8956036745305</v>
      </c>
      <c r="J138" s="50">
        <f t="shared" si="17"/>
        <v>-0.56439632546953655</v>
      </c>
      <c r="K138" s="52">
        <v>5.4</v>
      </c>
      <c r="L138" s="12">
        <f t="shared" si="13"/>
        <v>44340.75</v>
      </c>
      <c r="R138" s="22">
        <v>0.77590000000000003</v>
      </c>
      <c r="S138" s="22">
        <f t="shared" si="18"/>
        <v>2.5456036745305002</v>
      </c>
    </row>
    <row r="139" spans="1:19" x14ac:dyDescent="0.25">
      <c r="A139" s="23">
        <v>44341</v>
      </c>
      <c r="B139" s="41">
        <v>0</v>
      </c>
      <c r="C139" s="22">
        <v>2.7362204724299999</v>
      </c>
      <c r="D139" s="50">
        <f t="shared" si="14"/>
        <v>-2.6637795275700005</v>
      </c>
      <c r="E139" s="50">
        <v>1726.75</v>
      </c>
      <c r="F139" s="50">
        <v>1724.46</v>
      </c>
      <c r="G139" s="36"/>
      <c r="H139" s="51">
        <f t="shared" si="15"/>
        <v>2.2899999999999636</v>
      </c>
      <c r="I139" s="50">
        <f t="shared" si="16"/>
        <v>1724.0862204724299</v>
      </c>
      <c r="J139" s="50">
        <f t="shared" si="17"/>
        <v>-0.37377952757003685</v>
      </c>
      <c r="K139" s="52">
        <v>5.4</v>
      </c>
      <c r="L139" s="12">
        <f t="shared" si="13"/>
        <v>44341</v>
      </c>
      <c r="R139" s="22">
        <v>0.83399999999999996</v>
      </c>
      <c r="S139" s="22">
        <f t="shared" si="18"/>
        <v>2.7362204724299999</v>
      </c>
    </row>
    <row r="140" spans="1:19" x14ac:dyDescent="0.25">
      <c r="A140" s="23">
        <v>44341</v>
      </c>
      <c r="B140" s="41">
        <v>0.25</v>
      </c>
      <c r="C140" s="22">
        <v>2.7542650918525</v>
      </c>
      <c r="D140" s="50">
        <f t="shared" si="14"/>
        <v>-2.6457349081475003</v>
      </c>
      <c r="E140" s="50">
        <v>1726.75</v>
      </c>
      <c r="F140" s="50">
        <v>1724.46</v>
      </c>
      <c r="G140" s="36"/>
      <c r="H140" s="51">
        <f t="shared" si="15"/>
        <v>2.2899999999999636</v>
      </c>
      <c r="I140" s="50">
        <f t="shared" si="16"/>
        <v>1724.1042650918525</v>
      </c>
      <c r="J140" s="50">
        <f t="shared" si="17"/>
        <v>-0.35573490814753672</v>
      </c>
      <c r="K140" s="52">
        <v>5.4</v>
      </c>
      <c r="L140" s="12">
        <f t="shared" si="13"/>
        <v>44341.25</v>
      </c>
      <c r="R140" s="22">
        <v>0.83950000000000002</v>
      </c>
      <c r="S140" s="22">
        <f t="shared" si="18"/>
        <v>2.7542650918525</v>
      </c>
    </row>
    <row r="141" spans="1:19" x14ac:dyDescent="0.25">
      <c r="A141" s="23">
        <v>44341</v>
      </c>
      <c r="B141" s="41">
        <v>0.5</v>
      </c>
      <c r="C141" s="22">
        <v>2.6840551180995003</v>
      </c>
      <c r="D141" s="50">
        <f t="shared" si="14"/>
        <v>-2.7159448819005001</v>
      </c>
      <c r="E141" s="50">
        <v>1726.75</v>
      </c>
      <c r="F141" s="50">
        <v>1724.46</v>
      </c>
      <c r="G141" s="36"/>
      <c r="H141" s="51">
        <f t="shared" si="15"/>
        <v>2.2899999999999636</v>
      </c>
      <c r="I141" s="50">
        <f t="shared" si="16"/>
        <v>1724.0340551180996</v>
      </c>
      <c r="J141" s="50">
        <f t="shared" si="17"/>
        <v>-0.42594488190053648</v>
      </c>
      <c r="K141" s="52">
        <v>5.4</v>
      </c>
      <c r="L141" s="12">
        <f t="shared" si="13"/>
        <v>44341.5</v>
      </c>
      <c r="R141" s="22">
        <v>0.81810000000000005</v>
      </c>
      <c r="S141" s="22">
        <f t="shared" si="18"/>
        <v>2.6840551180995003</v>
      </c>
    </row>
    <row r="142" spans="1:19" x14ac:dyDescent="0.25">
      <c r="A142" s="23">
        <v>44341</v>
      </c>
      <c r="B142" s="41">
        <v>0.75</v>
      </c>
      <c r="C142" s="22">
        <v>2.5150918635070001</v>
      </c>
      <c r="D142" s="50">
        <f t="shared" si="14"/>
        <v>-2.8849081364930003</v>
      </c>
      <c r="E142" s="50">
        <v>1726.75</v>
      </c>
      <c r="F142" s="50">
        <v>1724.46</v>
      </c>
      <c r="G142" s="36"/>
      <c r="H142" s="51">
        <f t="shared" si="15"/>
        <v>2.2899999999999636</v>
      </c>
      <c r="I142" s="50">
        <f t="shared" si="16"/>
        <v>1723.8650918635069</v>
      </c>
      <c r="J142" s="50">
        <f t="shared" si="17"/>
        <v>-0.59490813649303664</v>
      </c>
      <c r="K142" s="52">
        <v>5.4</v>
      </c>
      <c r="L142" s="12">
        <f t="shared" si="13"/>
        <v>44341.75</v>
      </c>
      <c r="R142" s="22">
        <v>0.76659999999999995</v>
      </c>
      <c r="S142" s="22">
        <f t="shared" si="18"/>
        <v>2.5150918635070001</v>
      </c>
    </row>
    <row r="143" spans="1:19" x14ac:dyDescent="0.25">
      <c r="A143" s="23">
        <v>44342</v>
      </c>
      <c r="B143" s="41">
        <v>0</v>
      </c>
      <c r="C143" s="22">
        <v>2.4980314960530001</v>
      </c>
      <c r="D143" s="50">
        <f t="shared" si="14"/>
        <v>-2.9019685039470002</v>
      </c>
      <c r="E143" s="50">
        <v>1726.75</v>
      </c>
      <c r="F143" s="50">
        <v>1724.46</v>
      </c>
      <c r="G143" s="36"/>
      <c r="H143" s="51">
        <f t="shared" si="15"/>
        <v>2.2899999999999636</v>
      </c>
      <c r="I143" s="50">
        <f t="shared" si="16"/>
        <v>1723.848031496053</v>
      </c>
      <c r="J143" s="50">
        <f t="shared" si="17"/>
        <v>-0.61196850394703661</v>
      </c>
      <c r="K143" s="52">
        <v>5.4</v>
      </c>
      <c r="L143" s="12">
        <f t="shared" si="13"/>
        <v>44342</v>
      </c>
      <c r="R143" s="22">
        <v>0.76139999999999997</v>
      </c>
      <c r="S143" s="22">
        <f t="shared" si="18"/>
        <v>2.4980314960530001</v>
      </c>
    </row>
    <row r="144" spans="1:19" x14ac:dyDescent="0.25">
      <c r="A144" s="23">
        <v>44342</v>
      </c>
      <c r="B144" s="41">
        <v>0.25</v>
      </c>
      <c r="C144" s="22">
        <v>2.5429790026145001</v>
      </c>
      <c r="D144" s="50">
        <f t="shared" si="14"/>
        <v>-2.8570209973855003</v>
      </c>
      <c r="E144" s="50">
        <v>1726.75</v>
      </c>
      <c r="F144" s="50">
        <v>1724.46</v>
      </c>
      <c r="G144" s="36"/>
      <c r="H144" s="51">
        <f t="shared" si="15"/>
        <v>2.2899999999999636</v>
      </c>
      <c r="I144" s="50">
        <f t="shared" si="16"/>
        <v>1723.8929790026145</v>
      </c>
      <c r="J144" s="50">
        <f t="shared" si="17"/>
        <v>-0.56702099738553668</v>
      </c>
      <c r="K144" s="52">
        <v>5.4</v>
      </c>
      <c r="L144" s="12">
        <f t="shared" si="13"/>
        <v>44342.25</v>
      </c>
      <c r="P144" s="22">
        <v>2.2400000000000002</v>
      </c>
      <c r="Q144" s="22">
        <v>-3.15</v>
      </c>
      <c r="R144" s="22">
        <v>0.77510000000000001</v>
      </c>
      <c r="S144" s="22">
        <f t="shared" si="18"/>
        <v>2.5429790026145001</v>
      </c>
    </row>
    <row r="145" spans="1:19" x14ac:dyDescent="0.25">
      <c r="A145" s="23">
        <v>44342</v>
      </c>
      <c r="B145" s="41">
        <v>0.5</v>
      </c>
      <c r="C145" s="22">
        <v>2.5524934383100004</v>
      </c>
      <c r="D145" s="50">
        <v>-2.85</v>
      </c>
      <c r="E145" s="50">
        <v>1726.75</v>
      </c>
      <c r="F145" s="50">
        <v>1724.46</v>
      </c>
      <c r="G145" s="36"/>
      <c r="H145" s="51">
        <f t="shared" si="15"/>
        <v>2.2899999999999636</v>
      </c>
      <c r="I145" s="50">
        <f t="shared" si="16"/>
        <v>1723.9</v>
      </c>
      <c r="J145" s="50">
        <f t="shared" si="17"/>
        <v>-0.56000000000003647</v>
      </c>
      <c r="K145" s="52">
        <v>5.4</v>
      </c>
      <c r="L145" s="12">
        <f t="shared" si="13"/>
        <v>44342.5</v>
      </c>
      <c r="R145" s="22">
        <v>0.77800000000000002</v>
      </c>
      <c r="S145" s="22">
        <f t="shared" si="18"/>
        <v>2.5524934383100004</v>
      </c>
    </row>
    <row r="146" spans="1:19" x14ac:dyDescent="0.25">
      <c r="A146" s="23">
        <v>44342</v>
      </c>
      <c r="B146" s="41">
        <v>0.75</v>
      </c>
      <c r="C146" s="22">
        <v>2.464566929124</v>
      </c>
      <c r="D146" s="50">
        <f t="shared" si="14"/>
        <v>-2.9354330708760004</v>
      </c>
      <c r="E146" s="50">
        <v>1726.75</v>
      </c>
      <c r="F146" s="50">
        <v>1724.46</v>
      </c>
      <c r="G146" s="36"/>
      <c r="H146" s="51">
        <f t="shared" si="15"/>
        <v>2.2899999999999636</v>
      </c>
      <c r="I146" s="50">
        <f t="shared" si="16"/>
        <v>1723.8145669291241</v>
      </c>
      <c r="J146" s="50">
        <f t="shared" si="17"/>
        <v>-0.64543307087603674</v>
      </c>
      <c r="K146" s="52">
        <v>5.4</v>
      </c>
      <c r="L146" s="12">
        <f t="shared" si="13"/>
        <v>44342.75</v>
      </c>
      <c r="R146" s="22">
        <v>0.75119999999999998</v>
      </c>
      <c r="S146" s="22">
        <f t="shared" si="18"/>
        <v>2.464566929124</v>
      </c>
    </row>
    <row r="147" spans="1:19" x14ac:dyDescent="0.25">
      <c r="A147" s="23">
        <v>44343</v>
      </c>
      <c r="B147" s="41">
        <v>0</v>
      </c>
      <c r="C147" s="22">
        <v>2.4934383202000001</v>
      </c>
      <c r="D147" s="50">
        <f t="shared" si="14"/>
        <v>-2.9065616798000002</v>
      </c>
      <c r="E147" s="50">
        <v>1726.75</v>
      </c>
      <c r="F147" s="50">
        <v>1724.46</v>
      </c>
      <c r="G147" s="36"/>
      <c r="H147" s="51">
        <f t="shared" si="15"/>
        <v>2.2899999999999636</v>
      </c>
      <c r="I147" s="50">
        <f t="shared" si="16"/>
        <v>1723.8434383202</v>
      </c>
      <c r="J147" s="50">
        <f t="shared" si="17"/>
        <v>-0.61656167980003662</v>
      </c>
      <c r="K147" s="52">
        <v>5.4</v>
      </c>
      <c r="L147" s="12">
        <f t="shared" si="13"/>
        <v>44343</v>
      </c>
      <c r="R147" s="22">
        <v>0.76</v>
      </c>
      <c r="S147" s="22">
        <f t="shared" si="18"/>
        <v>2.4934383202000001</v>
      </c>
    </row>
    <row r="148" spans="1:19" x14ac:dyDescent="0.25">
      <c r="A148" s="23">
        <v>44343</v>
      </c>
      <c r="B148" s="41">
        <v>0.25</v>
      </c>
      <c r="C148" s="22">
        <v>2.7073490813540002</v>
      </c>
      <c r="D148" s="50">
        <f t="shared" si="14"/>
        <v>-2.6926509186460001</v>
      </c>
      <c r="E148" s="50">
        <v>1726.75</v>
      </c>
      <c r="F148" s="50">
        <v>1724.46</v>
      </c>
      <c r="G148" s="36"/>
      <c r="H148" s="51">
        <f t="shared" si="15"/>
        <v>2.2899999999999636</v>
      </c>
      <c r="I148" s="50">
        <f t="shared" si="16"/>
        <v>1724.057349081354</v>
      </c>
      <c r="J148" s="50">
        <f t="shared" si="17"/>
        <v>-0.40265091864603653</v>
      </c>
      <c r="K148" s="52">
        <v>5.4</v>
      </c>
      <c r="L148" s="12">
        <f t="shared" si="13"/>
        <v>44343.25</v>
      </c>
      <c r="R148" s="22">
        <v>0.82520000000000004</v>
      </c>
      <c r="S148" s="22">
        <f t="shared" si="18"/>
        <v>2.7073490813540002</v>
      </c>
    </row>
    <row r="149" spans="1:19" x14ac:dyDescent="0.25">
      <c r="A149" s="23">
        <v>44343</v>
      </c>
      <c r="B149" s="41">
        <v>0.5</v>
      </c>
      <c r="C149" s="22">
        <v>3.0101706036625</v>
      </c>
      <c r="D149" s="50">
        <f t="shared" si="14"/>
        <v>-2.3898293963375004</v>
      </c>
      <c r="E149" s="50">
        <v>1726.75</v>
      </c>
      <c r="F149" s="50">
        <v>1724.46</v>
      </c>
      <c r="G149" s="36"/>
      <c r="H149" s="51">
        <f t="shared" si="15"/>
        <v>2.2899999999999636</v>
      </c>
      <c r="I149" s="50">
        <f t="shared" si="16"/>
        <v>1724.3601706036625</v>
      </c>
      <c r="J149" s="50">
        <f t="shared" si="17"/>
        <v>-9.9829396337536735E-2</v>
      </c>
      <c r="K149" s="52">
        <v>5.4</v>
      </c>
      <c r="L149" s="12">
        <f t="shared" si="13"/>
        <v>44343.5</v>
      </c>
      <c r="R149" s="22">
        <v>0.91749999999999998</v>
      </c>
      <c r="S149" s="22">
        <f t="shared" si="18"/>
        <v>3.0101706036625</v>
      </c>
    </row>
    <row r="150" spans="1:19" s="11" customFormat="1" x14ac:dyDescent="0.25">
      <c r="A150" s="23">
        <v>44343</v>
      </c>
      <c r="B150" s="41">
        <v>0.75</v>
      </c>
      <c r="C150" s="22">
        <v>2.9980314960509999</v>
      </c>
      <c r="D150" s="50">
        <f t="shared" si="14"/>
        <v>-2.4019685039490004</v>
      </c>
      <c r="E150" s="50">
        <v>1726.75</v>
      </c>
      <c r="F150" s="50">
        <v>1724.46</v>
      </c>
      <c r="G150" s="36"/>
      <c r="H150" s="51">
        <f t="shared" si="15"/>
        <v>2.2899999999999636</v>
      </c>
      <c r="I150" s="50">
        <f t="shared" si="16"/>
        <v>1724.3480314960509</v>
      </c>
      <c r="J150" s="50">
        <f t="shared" si="17"/>
        <v>-0.11196850394903679</v>
      </c>
      <c r="K150" s="52">
        <v>5.4</v>
      </c>
      <c r="L150" s="12">
        <f t="shared" si="13"/>
        <v>44343.75</v>
      </c>
      <c r="R150" s="22">
        <v>0.91379999999999995</v>
      </c>
      <c r="S150" s="22">
        <f t="shared" si="18"/>
        <v>2.9980314960509999</v>
      </c>
    </row>
    <row r="151" spans="1:19" x14ac:dyDescent="0.25">
      <c r="A151" s="23">
        <v>44344</v>
      </c>
      <c r="B151" s="41">
        <v>0</v>
      </c>
      <c r="C151" s="22">
        <v>2.9648950131115002</v>
      </c>
      <c r="D151" s="50">
        <f t="shared" si="14"/>
        <v>-2.4351049868885002</v>
      </c>
      <c r="E151" s="50">
        <v>1726.75</v>
      </c>
      <c r="F151" s="50">
        <v>1724.46</v>
      </c>
      <c r="G151" s="36"/>
      <c r="H151" s="51">
        <f t="shared" si="15"/>
        <v>2.2899999999999636</v>
      </c>
      <c r="I151" s="50">
        <f t="shared" si="16"/>
        <v>1724.3148950131115</v>
      </c>
      <c r="J151" s="50">
        <f t="shared" si="17"/>
        <v>-0.14510498688853657</v>
      </c>
      <c r="K151" s="52">
        <v>5.4</v>
      </c>
      <c r="L151" s="12">
        <f t="shared" si="13"/>
        <v>44344</v>
      </c>
      <c r="R151" s="22">
        <v>0.90369999999999995</v>
      </c>
      <c r="S151" s="22">
        <f t="shared" si="18"/>
        <v>2.9648950131115002</v>
      </c>
    </row>
    <row r="152" spans="1:19" x14ac:dyDescent="0.25">
      <c r="A152" s="23">
        <v>44344</v>
      </c>
      <c r="B152" s="41">
        <v>0.25</v>
      </c>
      <c r="C152" s="22">
        <v>2.9343832020880001</v>
      </c>
      <c r="D152" s="50">
        <f t="shared" si="14"/>
        <v>-2.4656167979120003</v>
      </c>
      <c r="E152" s="50">
        <v>1726.75</v>
      </c>
      <c r="F152" s="50">
        <v>1724.46</v>
      </c>
      <c r="G152" s="36"/>
      <c r="H152" s="51">
        <f t="shared" si="15"/>
        <v>2.2899999999999636</v>
      </c>
      <c r="I152" s="50">
        <f t="shared" si="16"/>
        <v>1724.2843832020881</v>
      </c>
      <c r="J152" s="50">
        <f t="shared" si="17"/>
        <v>-0.17561679791203666</v>
      </c>
      <c r="K152" s="52">
        <v>5.4</v>
      </c>
      <c r="L152" s="12">
        <f t="shared" si="13"/>
        <v>44344.25</v>
      </c>
      <c r="R152" s="22">
        <v>0.89439999999999997</v>
      </c>
      <c r="S152" s="22">
        <f t="shared" si="18"/>
        <v>2.9343832020880001</v>
      </c>
    </row>
    <row r="153" spans="1:19" x14ac:dyDescent="0.25">
      <c r="A153" s="23">
        <v>44344</v>
      </c>
      <c r="B153" s="41">
        <v>0.5</v>
      </c>
      <c r="C153" s="22">
        <v>2.9124015747915002</v>
      </c>
      <c r="D153" s="50">
        <f t="shared" si="14"/>
        <v>-2.4875984252085002</v>
      </c>
      <c r="E153" s="50">
        <v>1726.75</v>
      </c>
      <c r="F153" s="50">
        <v>1724.46</v>
      </c>
      <c r="G153" s="36"/>
      <c r="H153" s="51">
        <f t="shared" si="15"/>
        <v>2.2899999999999636</v>
      </c>
      <c r="I153" s="50">
        <f t="shared" si="16"/>
        <v>1724.2624015747915</v>
      </c>
      <c r="J153" s="50">
        <f t="shared" si="17"/>
        <v>-0.19759842520853654</v>
      </c>
      <c r="K153" s="52">
        <v>5.4</v>
      </c>
      <c r="L153" s="12">
        <f t="shared" si="13"/>
        <v>44344.5</v>
      </c>
      <c r="R153" s="22">
        <v>0.88770000000000004</v>
      </c>
      <c r="S153" s="22">
        <f t="shared" si="18"/>
        <v>2.9124015747915002</v>
      </c>
    </row>
    <row r="154" spans="1:19" x14ac:dyDescent="0.25">
      <c r="A154" s="23">
        <v>44344</v>
      </c>
      <c r="B154" s="41">
        <v>0.75</v>
      </c>
      <c r="C154" s="22">
        <v>2.7982283464455002</v>
      </c>
      <c r="D154" s="50">
        <f t="shared" si="14"/>
        <v>-2.6017716535545001</v>
      </c>
      <c r="E154" s="50">
        <v>1726.75</v>
      </c>
      <c r="F154" s="50">
        <v>1724.46</v>
      </c>
      <c r="G154" s="36"/>
      <c r="H154" s="51">
        <f t="shared" si="15"/>
        <v>2.2899999999999636</v>
      </c>
      <c r="I154" s="50">
        <f t="shared" si="16"/>
        <v>1724.1482283464454</v>
      </c>
      <c r="J154" s="50">
        <f t="shared" si="17"/>
        <v>-0.31177165355453651</v>
      </c>
      <c r="K154" s="52">
        <v>5.4</v>
      </c>
      <c r="L154" s="12">
        <f t="shared" si="13"/>
        <v>44344.75</v>
      </c>
      <c r="R154" s="22">
        <v>0.85289999999999999</v>
      </c>
      <c r="S154" s="22">
        <f t="shared" si="18"/>
        <v>2.7982283464455002</v>
      </c>
    </row>
    <row r="155" spans="1:19" x14ac:dyDescent="0.25">
      <c r="A155" s="23">
        <v>44345</v>
      </c>
      <c r="B155" s="41">
        <v>0</v>
      </c>
      <c r="C155" s="22">
        <v>2.7162073490704999</v>
      </c>
      <c r="D155" s="50">
        <f t="shared" si="14"/>
        <v>-2.6837926509295005</v>
      </c>
      <c r="E155" s="50">
        <v>1726.75</v>
      </c>
      <c r="F155" s="50">
        <v>1724.46</v>
      </c>
      <c r="G155" s="36"/>
      <c r="H155" s="51">
        <f t="shared" si="15"/>
        <v>2.2899999999999636</v>
      </c>
      <c r="I155" s="50">
        <f t="shared" si="16"/>
        <v>1724.0662073490705</v>
      </c>
      <c r="J155" s="50">
        <f t="shared" si="17"/>
        <v>-0.39379265092953686</v>
      </c>
      <c r="K155" s="52">
        <v>5.4</v>
      </c>
      <c r="L155" s="12">
        <f t="shared" si="13"/>
        <v>44345</v>
      </c>
      <c r="R155" s="22">
        <v>0.82789999999999997</v>
      </c>
      <c r="S155" s="22">
        <f t="shared" si="18"/>
        <v>2.7162073490704999</v>
      </c>
    </row>
    <row r="156" spans="1:19" x14ac:dyDescent="0.25">
      <c r="A156" s="23">
        <v>44345</v>
      </c>
      <c r="B156" s="41">
        <v>0.25</v>
      </c>
      <c r="C156" s="22">
        <v>2.7312992125875004</v>
      </c>
      <c r="D156" s="50">
        <f t="shared" si="14"/>
        <v>-2.6687007874124999</v>
      </c>
      <c r="E156" s="50">
        <v>1726.75</v>
      </c>
      <c r="F156" s="50">
        <v>1724.46</v>
      </c>
      <c r="G156" s="36"/>
      <c r="H156" s="51">
        <f t="shared" si="15"/>
        <v>2.2899999999999636</v>
      </c>
      <c r="I156" s="50">
        <f t="shared" si="16"/>
        <v>1724.0812992125875</v>
      </c>
      <c r="J156" s="50">
        <f t="shared" si="17"/>
        <v>-0.37870078741253632</v>
      </c>
      <c r="K156" s="52">
        <v>5.4</v>
      </c>
      <c r="L156" s="12">
        <f t="shared" si="13"/>
        <v>44345.25</v>
      </c>
      <c r="R156" s="22">
        <v>0.83250000000000002</v>
      </c>
      <c r="S156" s="22">
        <f t="shared" si="18"/>
        <v>2.7312992125875004</v>
      </c>
    </row>
    <row r="157" spans="1:19" x14ac:dyDescent="0.25">
      <c r="A157" s="23">
        <v>44345</v>
      </c>
      <c r="B157" s="41">
        <v>0.5</v>
      </c>
      <c r="C157" s="22">
        <v>2.7519685039260002</v>
      </c>
      <c r="D157" s="50">
        <f t="shared" si="14"/>
        <v>-2.6480314960740001</v>
      </c>
      <c r="E157" s="50">
        <v>1726.75</v>
      </c>
      <c r="F157" s="50">
        <v>1724.46</v>
      </c>
      <c r="G157" s="36"/>
      <c r="H157" s="51">
        <f t="shared" si="15"/>
        <v>2.2899999999999636</v>
      </c>
      <c r="I157" s="50">
        <f t="shared" si="16"/>
        <v>1724.1019685039259</v>
      </c>
      <c r="J157" s="50">
        <f t="shared" si="17"/>
        <v>-0.3580314960740365</v>
      </c>
      <c r="K157" s="52">
        <v>5.4</v>
      </c>
      <c r="L157" s="12">
        <f t="shared" si="13"/>
        <v>44345.5</v>
      </c>
      <c r="R157" s="22">
        <v>0.83879999999999999</v>
      </c>
      <c r="S157" s="22">
        <f t="shared" si="18"/>
        <v>2.7519685039260002</v>
      </c>
    </row>
    <row r="158" spans="1:19" x14ac:dyDescent="0.25">
      <c r="A158" s="23">
        <v>44345</v>
      </c>
      <c r="B158" s="41">
        <v>0.75</v>
      </c>
      <c r="C158" s="22">
        <v>2.6374671915904999</v>
      </c>
      <c r="D158" s="50">
        <f t="shared" si="14"/>
        <v>-2.7625328084095004</v>
      </c>
      <c r="E158" s="50">
        <v>1726.75</v>
      </c>
      <c r="F158" s="50">
        <v>1724.46</v>
      </c>
      <c r="G158" s="36"/>
      <c r="H158" s="51">
        <f t="shared" si="15"/>
        <v>2.2899999999999636</v>
      </c>
      <c r="I158" s="50">
        <f t="shared" si="16"/>
        <v>1723.9874671915904</v>
      </c>
      <c r="J158" s="50">
        <f t="shared" si="17"/>
        <v>-0.47253280840953682</v>
      </c>
      <c r="K158" s="52">
        <v>5.4</v>
      </c>
      <c r="L158" s="12">
        <f t="shared" si="13"/>
        <v>44345.75</v>
      </c>
      <c r="R158" s="22">
        <v>0.80389999999999995</v>
      </c>
      <c r="S158" s="22">
        <f t="shared" si="18"/>
        <v>2.6374671915904999</v>
      </c>
    </row>
    <row r="159" spans="1:19" x14ac:dyDescent="0.25">
      <c r="A159" s="23">
        <v>44346</v>
      </c>
      <c r="B159" s="41">
        <v>0</v>
      </c>
      <c r="C159" s="22">
        <v>2.6938976377845005</v>
      </c>
      <c r="D159" s="50">
        <f t="shared" si="14"/>
        <v>-2.7061023622154998</v>
      </c>
      <c r="E159" s="50">
        <v>1726.75</v>
      </c>
      <c r="F159" s="50">
        <v>1724.46</v>
      </c>
      <c r="G159" s="36"/>
      <c r="H159" s="51">
        <f t="shared" si="15"/>
        <v>2.2899999999999636</v>
      </c>
      <c r="I159" s="50">
        <f t="shared" si="16"/>
        <v>1724.0438976377845</v>
      </c>
      <c r="J159" s="50">
        <f t="shared" si="17"/>
        <v>-0.4161023622155362</v>
      </c>
      <c r="K159" s="52">
        <v>5.4</v>
      </c>
      <c r="L159" s="12">
        <f t="shared" si="13"/>
        <v>44346</v>
      </c>
      <c r="R159" s="22">
        <v>0.82110000000000005</v>
      </c>
      <c r="S159" s="22">
        <f t="shared" si="18"/>
        <v>2.6938976377845005</v>
      </c>
    </row>
    <row r="160" spans="1:19" x14ac:dyDescent="0.25">
      <c r="A160" s="23">
        <v>44346</v>
      </c>
      <c r="B160" s="41">
        <v>0.25</v>
      </c>
      <c r="C160" s="22">
        <v>2.7237532808290004</v>
      </c>
      <c r="D160" s="50">
        <f t="shared" si="14"/>
        <v>-2.676246719171</v>
      </c>
      <c r="E160" s="50">
        <v>1726.75</v>
      </c>
      <c r="F160" s="50">
        <v>1724.46</v>
      </c>
      <c r="G160" s="36"/>
      <c r="H160" s="51">
        <f t="shared" si="15"/>
        <v>2.2899999999999636</v>
      </c>
      <c r="I160" s="50">
        <f t="shared" si="16"/>
        <v>1724.0737532808289</v>
      </c>
      <c r="J160" s="50">
        <f t="shared" si="17"/>
        <v>-0.38624671917103637</v>
      </c>
      <c r="K160" s="52">
        <v>5.4</v>
      </c>
      <c r="L160" s="12">
        <f t="shared" si="13"/>
        <v>44346.25</v>
      </c>
      <c r="R160" s="22">
        <v>0.83020000000000005</v>
      </c>
      <c r="S160" s="22">
        <f t="shared" si="18"/>
        <v>2.7237532808290004</v>
      </c>
    </row>
    <row r="161" spans="1:19" x14ac:dyDescent="0.25">
      <c r="A161" s="23">
        <v>44346</v>
      </c>
      <c r="B161" s="41">
        <v>0.5</v>
      </c>
      <c r="C161" s="22">
        <v>2.8021653543195</v>
      </c>
      <c r="D161" s="50">
        <f t="shared" si="14"/>
        <v>-2.5978346456805004</v>
      </c>
      <c r="E161" s="50">
        <v>1726.75</v>
      </c>
      <c r="F161" s="50">
        <v>1724.46</v>
      </c>
      <c r="G161" s="36"/>
      <c r="H161" s="51">
        <f t="shared" si="15"/>
        <v>2.2899999999999636</v>
      </c>
      <c r="I161" s="50">
        <f t="shared" si="16"/>
        <v>1724.1521653543195</v>
      </c>
      <c r="J161" s="50">
        <f t="shared" si="17"/>
        <v>-0.30783464568053676</v>
      </c>
      <c r="K161" s="52">
        <v>5.4</v>
      </c>
      <c r="L161" s="12">
        <f t="shared" si="13"/>
        <v>44346.5</v>
      </c>
      <c r="R161" s="22">
        <v>0.85409999999999997</v>
      </c>
      <c r="S161" s="22">
        <f t="shared" si="18"/>
        <v>2.8021653543195</v>
      </c>
    </row>
    <row r="162" spans="1:19" x14ac:dyDescent="0.25">
      <c r="A162" s="23">
        <v>44346</v>
      </c>
      <c r="B162" s="41">
        <v>0.75</v>
      </c>
      <c r="C162" s="22">
        <v>2.6601049868660001</v>
      </c>
      <c r="D162" s="50">
        <f t="shared" si="14"/>
        <v>-2.7398950131340003</v>
      </c>
      <c r="E162" s="50">
        <v>1726.75</v>
      </c>
      <c r="F162" s="50">
        <v>1724.46</v>
      </c>
      <c r="G162" s="36"/>
      <c r="H162" s="51">
        <f t="shared" si="15"/>
        <v>2.2899999999999636</v>
      </c>
      <c r="I162" s="50">
        <f t="shared" si="16"/>
        <v>1724.0101049868661</v>
      </c>
      <c r="J162" s="50">
        <f t="shared" si="17"/>
        <v>-0.44989501313403668</v>
      </c>
      <c r="K162" s="52">
        <v>5.4</v>
      </c>
      <c r="L162" s="12">
        <f t="shared" si="13"/>
        <v>44346.75</v>
      </c>
      <c r="R162" s="22">
        <v>0.81079999999999997</v>
      </c>
      <c r="S162" s="22">
        <f t="shared" si="18"/>
        <v>2.6601049868660001</v>
      </c>
    </row>
    <row r="163" spans="1:19" x14ac:dyDescent="0.25">
      <c r="A163" s="23">
        <v>44347</v>
      </c>
      <c r="B163" s="41">
        <v>0</v>
      </c>
      <c r="C163" s="22">
        <v>2.6742125984145004</v>
      </c>
      <c r="D163" s="50">
        <f t="shared" si="14"/>
        <v>-2.7257874015854999</v>
      </c>
      <c r="E163" s="50">
        <v>1726.75</v>
      </c>
      <c r="F163" s="50">
        <v>1724.46</v>
      </c>
      <c r="G163" s="36"/>
      <c r="H163" s="51">
        <f t="shared" si="15"/>
        <v>2.2899999999999636</v>
      </c>
      <c r="I163" s="50">
        <f t="shared" si="16"/>
        <v>1724.0242125984146</v>
      </c>
      <c r="J163" s="50">
        <f t="shared" si="17"/>
        <v>-0.4357874015855363</v>
      </c>
      <c r="K163" s="52">
        <v>5.4</v>
      </c>
      <c r="L163" s="12">
        <f t="shared" si="13"/>
        <v>44347</v>
      </c>
      <c r="R163" s="22">
        <v>0.81510000000000005</v>
      </c>
      <c r="S163" s="22">
        <f t="shared" si="18"/>
        <v>2.6742125984145004</v>
      </c>
    </row>
    <row r="164" spans="1:19" x14ac:dyDescent="0.25">
      <c r="A164" s="23">
        <v>44347</v>
      </c>
      <c r="B164" s="41">
        <v>0.25</v>
      </c>
      <c r="C164" s="22">
        <v>2.7198162729550002</v>
      </c>
      <c r="D164" s="50">
        <f t="shared" si="14"/>
        <v>-2.6801837270450002</v>
      </c>
      <c r="E164" s="50">
        <v>1726.75</v>
      </c>
      <c r="F164" s="50">
        <v>1724.46</v>
      </c>
      <c r="G164" s="36"/>
      <c r="H164" s="51">
        <f t="shared" si="15"/>
        <v>2.2899999999999636</v>
      </c>
      <c r="I164" s="50">
        <f t="shared" si="16"/>
        <v>1724.069816272955</v>
      </c>
      <c r="J164" s="50">
        <f t="shared" si="17"/>
        <v>-0.39018372704503657</v>
      </c>
      <c r="K164" s="52">
        <v>5.4</v>
      </c>
      <c r="L164" s="12">
        <f t="shared" si="13"/>
        <v>44347.25</v>
      </c>
      <c r="R164" s="22">
        <v>0.82899999999999996</v>
      </c>
      <c r="S164" s="22">
        <f t="shared" si="18"/>
        <v>2.7198162729550002</v>
      </c>
    </row>
    <row r="165" spans="1:19" x14ac:dyDescent="0.25">
      <c r="A165" s="23">
        <v>44347</v>
      </c>
      <c r="B165" s="41">
        <v>0.5</v>
      </c>
      <c r="C165" s="22">
        <v>2.7273622047135002</v>
      </c>
      <c r="D165" s="50">
        <f t="shared" si="14"/>
        <v>-2.6726377952865001</v>
      </c>
      <c r="E165" s="50">
        <v>1726.75</v>
      </c>
      <c r="F165" s="50">
        <v>1724.46</v>
      </c>
      <c r="G165" s="36"/>
      <c r="H165" s="51">
        <f t="shared" si="15"/>
        <v>2.2899999999999636</v>
      </c>
      <c r="I165" s="50">
        <f t="shared" si="16"/>
        <v>1724.0773622047136</v>
      </c>
      <c r="J165" s="50">
        <f t="shared" si="17"/>
        <v>-0.38263779528653652</v>
      </c>
      <c r="K165" s="52">
        <v>5.4</v>
      </c>
      <c r="L165" s="12">
        <f t="shared" si="13"/>
        <v>44347.5</v>
      </c>
      <c r="R165" s="22">
        <v>0.83130000000000004</v>
      </c>
      <c r="S165" s="22">
        <f t="shared" si="18"/>
        <v>2.7273622047135002</v>
      </c>
    </row>
    <row r="166" spans="1:19" x14ac:dyDescent="0.25">
      <c r="A166" s="23">
        <v>44347</v>
      </c>
      <c r="B166" s="41">
        <v>0.75</v>
      </c>
      <c r="C166" s="22">
        <v>2.5387139107510004</v>
      </c>
      <c r="D166" s="50">
        <f t="shared" si="14"/>
        <v>-2.861286089249</v>
      </c>
      <c r="E166" s="50">
        <v>1726.75</v>
      </c>
      <c r="F166" s="50">
        <v>1724.46</v>
      </c>
      <c r="G166" s="36"/>
      <c r="H166" s="51">
        <f t="shared" si="15"/>
        <v>2.2899999999999636</v>
      </c>
      <c r="I166" s="50">
        <f t="shared" si="16"/>
        <v>1723.888713910751</v>
      </c>
      <c r="J166" s="50">
        <f t="shared" si="17"/>
        <v>-0.57128608924903634</v>
      </c>
      <c r="K166" s="52">
        <v>5.4</v>
      </c>
      <c r="L166" s="12">
        <f t="shared" si="13"/>
        <v>44347.75</v>
      </c>
      <c r="R166" s="22">
        <v>0.77380000000000004</v>
      </c>
      <c r="S166" s="22">
        <f t="shared" si="18"/>
        <v>2.5387139107510004</v>
      </c>
    </row>
    <row r="167" spans="1:19" x14ac:dyDescent="0.25">
      <c r="A167" s="23">
        <v>44348</v>
      </c>
      <c r="B167" s="41">
        <v>0</v>
      </c>
      <c r="C167" s="22">
        <v>2.5298556430345003</v>
      </c>
      <c r="D167" s="50">
        <f t="shared" si="14"/>
        <v>-2.8701443569655001</v>
      </c>
      <c r="E167" s="50">
        <v>1726.75</v>
      </c>
      <c r="F167" s="50">
        <v>1724.46</v>
      </c>
      <c r="G167" s="36"/>
      <c r="H167" s="51">
        <f t="shared" si="15"/>
        <v>2.2899999999999636</v>
      </c>
      <c r="I167" s="50">
        <f t="shared" si="16"/>
        <v>1723.8798556430345</v>
      </c>
      <c r="J167" s="50">
        <f t="shared" si="17"/>
        <v>-0.58014435696553646</v>
      </c>
      <c r="K167" s="52">
        <v>5.4</v>
      </c>
      <c r="L167" s="12">
        <f t="shared" si="13"/>
        <v>44348</v>
      </c>
      <c r="R167" s="22">
        <v>0.77110000000000001</v>
      </c>
      <c r="S167" s="22">
        <f t="shared" si="18"/>
        <v>2.5298556430345003</v>
      </c>
    </row>
    <row r="168" spans="1:19" x14ac:dyDescent="0.25">
      <c r="A168" s="23">
        <v>44348</v>
      </c>
      <c r="B168" s="41">
        <v>0.25</v>
      </c>
      <c r="C168" s="22">
        <v>2.5905511810920001</v>
      </c>
      <c r="D168" s="50">
        <f t="shared" si="14"/>
        <v>-2.8094488189080002</v>
      </c>
      <c r="E168" s="50">
        <v>1726.75</v>
      </c>
      <c r="F168" s="50">
        <v>1724.46</v>
      </c>
      <c r="G168" s="36"/>
      <c r="H168" s="51">
        <f t="shared" si="15"/>
        <v>2.2899999999999636</v>
      </c>
      <c r="I168" s="50">
        <f t="shared" si="16"/>
        <v>1723.9405511810919</v>
      </c>
      <c r="J168" s="50">
        <f t="shared" si="17"/>
        <v>-0.51944881890803662</v>
      </c>
      <c r="K168" s="52">
        <v>5.4</v>
      </c>
      <c r="L168" s="12">
        <f t="shared" si="13"/>
        <v>44348.25</v>
      </c>
      <c r="R168" s="22">
        <v>0.78959999999999997</v>
      </c>
      <c r="S168" s="22">
        <f t="shared" si="18"/>
        <v>2.5905511810920001</v>
      </c>
    </row>
    <row r="169" spans="1:19" x14ac:dyDescent="0.25">
      <c r="A169" s="23">
        <v>44348</v>
      </c>
      <c r="B169" s="41">
        <v>0.5</v>
      </c>
      <c r="C169" s="22">
        <v>2.6663385826665</v>
      </c>
      <c r="D169" s="50">
        <f t="shared" si="14"/>
        <v>-2.7336614173335003</v>
      </c>
      <c r="E169" s="50">
        <v>1726.75</v>
      </c>
      <c r="F169" s="50">
        <v>1724.46</v>
      </c>
      <c r="G169" s="36"/>
      <c r="H169" s="51">
        <f t="shared" si="15"/>
        <v>2.2899999999999636</v>
      </c>
      <c r="I169" s="50">
        <f t="shared" si="16"/>
        <v>1724.0163385826665</v>
      </c>
      <c r="J169" s="50">
        <f t="shared" si="17"/>
        <v>-0.4436614173335367</v>
      </c>
      <c r="K169" s="52">
        <v>5.4</v>
      </c>
      <c r="L169" s="12">
        <f t="shared" si="13"/>
        <v>44348.5</v>
      </c>
      <c r="R169" s="22">
        <v>0.81269999999999998</v>
      </c>
      <c r="S169" s="22">
        <f t="shared" si="18"/>
        <v>2.6663385826665</v>
      </c>
    </row>
    <row r="170" spans="1:19" x14ac:dyDescent="0.25">
      <c r="A170" s="23">
        <v>44348</v>
      </c>
      <c r="B170" s="41">
        <v>0.75</v>
      </c>
      <c r="C170" s="22">
        <v>2.5203412073389999</v>
      </c>
      <c r="D170" s="50">
        <f t="shared" si="14"/>
        <v>-2.8796587926610004</v>
      </c>
      <c r="E170" s="50">
        <v>1726.75</v>
      </c>
      <c r="F170" s="50">
        <v>1724.46</v>
      </c>
      <c r="G170" s="36"/>
      <c r="H170" s="51">
        <f t="shared" si="15"/>
        <v>2.2899999999999636</v>
      </c>
      <c r="I170" s="50">
        <f t="shared" si="16"/>
        <v>1723.8703412073389</v>
      </c>
      <c r="J170" s="50">
        <f t="shared" si="17"/>
        <v>-0.58965879266103682</v>
      </c>
      <c r="K170" s="52">
        <v>5.4</v>
      </c>
      <c r="L170" s="12">
        <f t="shared" si="13"/>
        <v>44348.75</v>
      </c>
      <c r="R170" s="22">
        <v>0.76819999999999999</v>
      </c>
      <c r="S170" s="22">
        <f t="shared" si="18"/>
        <v>2.5203412073389999</v>
      </c>
    </row>
    <row r="171" spans="1:19" x14ac:dyDescent="0.25">
      <c r="A171" s="23">
        <v>44349</v>
      </c>
      <c r="B171" s="41">
        <v>0</v>
      </c>
      <c r="C171" s="22">
        <v>2.5515091863414998</v>
      </c>
      <c r="D171" s="50">
        <f t="shared" si="14"/>
        <v>-2.8484908136585005</v>
      </c>
      <c r="E171" s="50">
        <v>1726.75</v>
      </c>
      <c r="F171" s="50">
        <v>1724.46</v>
      </c>
      <c r="G171" s="36"/>
      <c r="H171" s="51">
        <f t="shared" si="15"/>
        <v>2.2899999999999636</v>
      </c>
      <c r="I171" s="50">
        <f t="shared" si="16"/>
        <v>1723.9015091863414</v>
      </c>
      <c r="J171" s="50">
        <f t="shared" si="17"/>
        <v>-0.55849081365853692</v>
      </c>
      <c r="K171" s="52">
        <v>5.4</v>
      </c>
      <c r="L171" s="12">
        <f t="shared" si="13"/>
        <v>44349</v>
      </c>
      <c r="R171" s="22">
        <v>0.77769999999999995</v>
      </c>
      <c r="S171" s="22">
        <f t="shared" si="18"/>
        <v>2.5515091863414998</v>
      </c>
    </row>
    <row r="172" spans="1:19" x14ac:dyDescent="0.25">
      <c r="A172" s="23">
        <v>44349</v>
      </c>
      <c r="B172" s="41">
        <v>0.25</v>
      </c>
      <c r="C172" s="22">
        <v>2.6292650918530001</v>
      </c>
      <c r="D172" s="50">
        <f t="shared" si="14"/>
        <v>-2.7707349081470003</v>
      </c>
      <c r="E172" s="50">
        <v>1726.75</v>
      </c>
      <c r="F172" s="50">
        <v>1724.46</v>
      </c>
      <c r="G172" s="36"/>
      <c r="H172" s="51">
        <f t="shared" si="15"/>
        <v>2.2899999999999636</v>
      </c>
      <c r="I172" s="50">
        <f t="shared" si="16"/>
        <v>1723.979265091853</v>
      </c>
      <c r="J172" s="50">
        <f t="shared" si="17"/>
        <v>-0.48073490814703668</v>
      </c>
      <c r="K172" s="52">
        <v>5.4</v>
      </c>
      <c r="L172" s="12">
        <f t="shared" si="13"/>
        <v>44349.25</v>
      </c>
      <c r="R172" s="22">
        <v>0.8014</v>
      </c>
      <c r="S172" s="22">
        <f t="shared" si="18"/>
        <v>2.6292650918530001</v>
      </c>
    </row>
    <row r="173" spans="1:19" x14ac:dyDescent="0.25">
      <c r="A173" s="23">
        <v>44349</v>
      </c>
      <c r="B173" s="41">
        <v>0.5</v>
      </c>
      <c r="C173" s="22">
        <v>2.5964566929030002</v>
      </c>
      <c r="D173" s="50">
        <f t="shared" si="14"/>
        <v>-2.8035433070970002</v>
      </c>
      <c r="E173" s="50">
        <v>1726.75</v>
      </c>
      <c r="F173" s="50">
        <v>1724.46</v>
      </c>
      <c r="G173" s="36"/>
      <c r="H173" s="51">
        <f t="shared" si="15"/>
        <v>2.2899999999999636</v>
      </c>
      <c r="I173" s="50">
        <f t="shared" si="16"/>
        <v>1723.946456692903</v>
      </c>
      <c r="J173" s="50">
        <f t="shared" si="17"/>
        <v>-0.51354330709703655</v>
      </c>
      <c r="K173" s="52">
        <v>5.4</v>
      </c>
      <c r="L173" s="12">
        <f t="shared" si="13"/>
        <v>44349.5</v>
      </c>
      <c r="R173" s="22">
        <v>0.79139999999999999</v>
      </c>
      <c r="S173" s="22">
        <f t="shared" si="18"/>
        <v>2.5964566929030002</v>
      </c>
    </row>
    <row r="174" spans="1:19" x14ac:dyDescent="0.25">
      <c r="A174" s="23">
        <v>44349</v>
      </c>
      <c r="B174" s="41">
        <v>0.75</v>
      </c>
      <c r="C174" s="22">
        <v>2.4452099737434998</v>
      </c>
      <c r="D174" s="50">
        <f t="shared" si="14"/>
        <v>-2.9547900262565006</v>
      </c>
      <c r="E174" s="50">
        <v>1726.75</v>
      </c>
      <c r="F174" s="50">
        <v>1724.46</v>
      </c>
      <c r="G174" s="36"/>
      <c r="H174" s="51">
        <f t="shared" si="15"/>
        <v>2.2899999999999636</v>
      </c>
      <c r="I174" s="50">
        <f t="shared" si="16"/>
        <v>1723.7952099737436</v>
      </c>
      <c r="J174" s="50">
        <f t="shared" si="17"/>
        <v>-0.66479002625653694</v>
      </c>
      <c r="K174" s="52">
        <v>5.4</v>
      </c>
      <c r="L174" s="12">
        <f t="shared" si="13"/>
        <v>44349.75</v>
      </c>
      <c r="R174" s="22">
        <v>0.74529999999999996</v>
      </c>
      <c r="S174" s="22">
        <f t="shared" si="18"/>
        <v>2.4452099737434998</v>
      </c>
    </row>
    <row r="175" spans="1:19" x14ac:dyDescent="0.25">
      <c r="A175" s="23">
        <v>44350</v>
      </c>
      <c r="B175" s="41">
        <v>0</v>
      </c>
      <c r="C175" s="22">
        <v>2.481627296578</v>
      </c>
      <c r="D175" s="50">
        <f t="shared" si="14"/>
        <v>-2.9183727034220004</v>
      </c>
      <c r="E175" s="50">
        <v>1726.75</v>
      </c>
      <c r="F175" s="50">
        <v>1724.46</v>
      </c>
      <c r="G175" s="36"/>
      <c r="H175" s="51">
        <f t="shared" si="15"/>
        <v>2.2899999999999636</v>
      </c>
      <c r="I175" s="50">
        <f t="shared" si="16"/>
        <v>1723.8316272965781</v>
      </c>
      <c r="J175" s="50">
        <f t="shared" si="17"/>
        <v>-0.62837270342203677</v>
      </c>
      <c r="K175" s="52">
        <v>5.4</v>
      </c>
      <c r="L175" s="12">
        <f t="shared" si="13"/>
        <v>44350</v>
      </c>
      <c r="R175" s="22">
        <v>0.75639999999999996</v>
      </c>
      <c r="S175" s="22">
        <f t="shared" si="18"/>
        <v>2.481627296578</v>
      </c>
    </row>
    <row r="176" spans="1:19" x14ac:dyDescent="0.25">
      <c r="A176" s="23">
        <v>44350</v>
      </c>
      <c r="B176" s="41">
        <v>0.25</v>
      </c>
      <c r="C176" s="22">
        <v>2.5429790026145001</v>
      </c>
      <c r="D176" s="50">
        <f t="shared" si="14"/>
        <v>-2.8570209973855003</v>
      </c>
      <c r="E176" s="50">
        <v>1726.75</v>
      </c>
      <c r="F176" s="50">
        <v>1724.46</v>
      </c>
      <c r="G176" s="36"/>
      <c r="H176" s="51">
        <f t="shared" si="15"/>
        <v>2.2899999999999636</v>
      </c>
      <c r="I176" s="50">
        <f t="shared" si="16"/>
        <v>1723.8929790026145</v>
      </c>
      <c r="J176" s="50">
        <f t="shared" si="17"/>
        <v>-0.56702099738553668</v>
      </c>
      <c r="K176" s="52">
        <v>5.4</v>
      </c>
      <c r="L176" s="12">
        <f t="shared" si="13"/>
        <v>44350.25</v>
      </c>
      <c r="R176" s="22">
        <v>0.77510000000000001</v>
      </c>
      <c r="S176" s="22">
        <f t="shared" si="18"/>
        <v>2.5429790026145001</v>
      </c>
    </row>
    <row r="177" spans="1:19" x14ac:dyDescent="0.25">
      <c r="A177" s="23">
        <v>44350</v>
      </c>
      <c r="B177" s="41">
        <v>0.5</v>
      </c>
      <c r="C177" s="22">
        <v>2.5321522309610001</v>
      </c>
      <c r="D177" s="50">
        <f t="shared" si="14"/>
        <v>-2.8678477690390003</v>
      </c>
      <c r="E177" s="50">
        <v>1726.75</v>
      </c>
      <c r="F177" s="50">
        <v>1724.46</v>
      </c>
      <c r="G177" s="36"/>
      <c r="H177" s="51">
        <f t="shared" si="15"/>
        <v>2.2899999999999636</v>
      </c>
      <c r="I177" s="50">
        <f t="shared" si="16"/>
        <v>1723.8821522309611</v>
      </c>
      <c r="J177" s="50">
        <f t="shared" si="17"/>
        <v>-0.57784776903903667</v>
      </c>
      <c r="K177" s="52">
        <v>5.4</v>
      </c>
      <c r="L177" s="12">
        <f t="shared" si="13"/>
        <v>44350.5</v>
      </c>
      <c r="R177" s="22">
        <v>0.77180000000000004</v>
      </c>
      <c r="S177" s="22">
        <f t="shared" si="18"/>
        <v>2.5321522309610001</v>
      </c>
    </row>
    <row r="178" spans="1:19" x14ac:dyDescent="0.25">
      <c r="A178" s="23">
        <v>44350</v>
      </c>
      <c r="B178" s="41">
        <v>0.75</v>
      </c>
      <c r="C178" s="22">
        <v>2.3805774278120002</v>
      </c>
      <c r="D178" s="50">
        <f t="shared" si="14"/>
        <v>-3.0194225721880001</v>
      </c>
      <c r="E178" s="50">
        <v>1726.75</v>
      </c>
      <c r="F178" s="50">
        <v>1724.46</v>
      </c>
      <c r="G178" s="36"/>
      <c r="H178" s="51">
        <f t="shared" si="15"/>
        <v>2.2899999999999636</v>
      </c>
      <c r="I178" s="50">
        <f t="shared" si="16"/>
        <v>1723.730577427812</v>
      </c>
      <c r="J178" s="50">
        <f t="shared" si="17"/>
        <v>-0.72942257218803652</v>
      </c>
      <c r="K178" s="52">
        <v>5.4</v>
      </c>
      <c r="L178" s="12">
        <f t="shared" si="13"/>
        <v>44350.75</v>
      </c>
      <c r="R178" s="22">
        <v>0.72560000000000002</v>
      </c>
      <c r="S178" s="22">
        <f t="shared" si="18"/>
        <v>2.3805774278120002</v>
      </c>
    </row>
    <row r="179" spans="1:19" x14ac:dyDescent="0.25">
      <c r="A179" s="23">
        <v>44351</v>
      </c>
      <c r="B179" s="41">
        <v>0</v>
      </c>
      <c r="C179" s="22">
        <v>2.4343832020900003</v>
      </c>
      <c r="D179" s="50">
        <f t="shared" si="14"/>
        <v>-2.9656167979100001</v>
      </c>
      <c r="E179" s="50">
        <v>1726.75</v>
      </c>
      <c r="F179" s="50">
        <v>1724.46</v>
      </c>
      <c r="G179" s="36"/>
      <c r="H179" s="51">
        <f t="shared" si="15"/>
        <v>2.2899999999999636</v>
      </c>
      <c r="I179" s="50">
        <f t="shared" si="16"/>
        <v>1723.7843832020901</v>
      </c>
      <c r="J179" s="50">
        <f t="shared" si="17"/>
        <v>-0.67561679791003648</v>
      </c>
      <c r="K179" s="52">
        <v>5.4</v>
      </c>
      <c r="L179" s="12">
        <f t="shared" si="13"/>
        <v>44351</v>
      </c>
      <c r="R179" s="22">
        <v>0.74199999999999999</v>
      </c>
      <c r="S179" s="22">
        <f t="shared" si="18"/>
        <v>2.4343832020900003</v>
      </c>
    </row>
    <row r="180" spans="1:19" x14ac:dyDescent="0.25">
      <c r="A180" s="23">
        <v>44351</v>
      </c>
      <c r="B180" s="41">
        <v>0.25</v>
      </c>
      <c r="C180" s="22">
        <v>2.5177165354230002</v>
      </c>
      <c r="D180" s="50">
        <f t="shared" si="14"/>
        <v>-2.8822834645770001</v>
      </c>
      <c r="E180" s="50">
        <v>1726.75</v>
      </c>
      <c r="F180" s="50">
        <v>1724.46</v>
      </c>
      <c r="G180" s="36"/>
      <c r="H180" s="51">
        <f t="shared" si="15"/>
        <v>2.2899999999999636</v>
      </c>
      <c r="I180" s="50">
        <f t="shared" si="16"/>
        <v>1723.8677165354229</v>
      </c>
      <c r="J180" s="50">
        <f t="shared" si="17"/>
        <v>-0.59228346457703651</v>
      </c>
      <c r="K180" s="52">
        <v>5.4</v>
      </c>
      <c r="L180" s="12">
        <f t="shared" si="13"/>
        <v>44351.25</v>
      </c>
      <c r="R180" s="22">
        <v>0.76739999999999997</v>
      </c>
      <c r="S180" s="22">
        <f t="shared" si="18"/>
        <v>2.5177165354230002</v>
      </c>
    </row>
    <row r="181" spans="1:19" x14ac:dyDescent="0.25">
      <c r="A181" s="23">
        <v>44351</v>
      </c>
      <c r="B181" s="41">
        <v>0.5</v>
      </c>
      <c r="C181" s="22">
        <v>2.5039370078640002</v>
      </c>
      <c r="D181" s="50">
        <f t="shared" si="14"/>
        <v>-2.8960629921360002</v>
      </c>
      <c r="E181" s="50">
        <v>1726.75</v>
      </c>
      <c r="F181" s="50">
        <v>1724.46</v>
      </c>
      <c r="G181" s="36"/>
      <c r="H181" s="51">
        <f t="shared" si="15"/>
        <v>2.2899999999999636</v>
      </c>
      <c r="I181" s="50">
        <f t="shared" si="16"/>
        <v>1723.853937007864</v>
      </c>
      <c r="J181" s="50">
        <f t="shared" si="17"/>
        <v>-0.60606299213603654</v>
      </c>
      <c r="K181" s="52">
        <v>5.4</v>
      </c>
      <c r="L181" s="12">
        <f t="shared" si="13"/>
        <v>44351.5</v>
      </c>
      <c r="R181" s="22">
        <v>0.76319999999999999</v>
      </c>
      <c r="S181" s="22">
        <f t="shared" si="18"/>
        <v>2.5039370078640002</v>
      </c>
    </row>
    <row r="182" spans="1:19" x14ac:dyDescent="0.25">
      <c r="A182" s="23">
        <v>44351</v>
      </c>
      <c r="B182" s="41">
        <v>0.75</v>
      </c>
      <c r="C182" s="22">
        <v>2.3257874015655</v>
      </c>
      <c r="D182" s="50">
        <f t="shared" si="14"/>
        <v>-3.0742125984345003</v>
      </c>
      <c r="E182" s="50">
        <v>1726.75</v>
      </c>
      <c r="F182" s="50">
        <v>1724.46</v>
      </c>
      <c r="G182" s="36"/>
      <c r="H182" s="51">
        <f t="shared" si="15"/>
        <v>2.2899999999999636</v>
      </c>
      <c r="I182" s="50">
        <f t="shared" si="16"/>
        <v>1723.6757874015655</v>
      </c>
      <c r="J182" s="50">
        <f t="shared" si="17"/>
        <v>-0.78421259843453672</v>
      </c>
      <c r="K182" s="52">
        <v>5.4</v>
      </c>
      <c r="L182" s="12">
        <f t="shared" si="13"/>
        <v>44351.75</v>
      </c>
      <c r="R182" s="22">
        <v>0.70889999999999997</v>
      </c>
      <c r="S182" s="22">
        <f t="shared" si="18"/>
        <v>2.3257874015655</v>
      </c>
    </row>
    <row r="183" spans="1:19" x14ac:dyDescent="0.25">
      <c r="A183" s="23">
        <v>44352</v>
      </c>
      <c r="B183" s="41">
        <v>0</v>
      </c>
      <c r="C183" s="22">
        <v>2.3513779527465002</v>
      </c>
      <c r="D183" s="50">
        <f t="shared" si="14"/>
        <v>-3.0486220472535002</v>
      </c>
      <c r="E183" s="50">
        <v>1726.75</v>
      </c>
      <c r="F183" s="50">
        <v>1724.46</v>
      </c>
      <c r="G183" s="36"/>
      <c r="H183" s="51">
        <f t="shared" si="15"/>
        <v>2.2899999999999636</v>
      </c>
      <c r="I183" s="50">
        <f t="shared" si="16"/>
        <v>1723.7013779527465</v>
      </c>
      <c r="J183" s="50">
        <f t="shared" si="17"/>
        <v>-0.75862204725353655</v>
      </c>
      <c r="K183" s="52">
        <v>5.4</v>
      </c>
      <c r="L183" s="12">
        <f t="shared" si="13"/>
        <v>44352</v>
      </c>
      <c r="R183" s="22">
        <v>0.7167</v>
      </c>
      <c r="S183" s="22">
        <f t="shared" si="18"/>
        <v>2.3513779527465002</v>
      </c>
    </row>
    <row r="184" spans="1:19" x14ac:dyDescent="0.25">
      <c r="A184" s="23">
        <v>44352</v>
      </c>
      <c r="B184" s="41">
        <v>0.25</v>
      </c>
      <c r="C184" s="22">
        <v>2.4373359579955003</v>
      </c>
      <c r="D184" s="50">
        <f t="shared" si="14"/>
        <v>-2.9626640420045001</v>
      </c>
      <c r="E184" s="50">
        <v>1726.75</v>
      </c>
      <c r="F184" s="50">
        <v>1724.46</v>
      </c>
      <c r="G184" s="36"/>
      <c r="H184" s="51">
        <f t="shared" si="15"/>
        <v>2.2899999999999636</v>
      </c>
      <c r="I184" s="50">
        <f t="shared" si="16"/>
        <v>1723.7873359579955</v>
      </c>
      <c r="J184" s="50">
        <f t="shared" si="17"/>
        <v>-0.67266404200453644</v>
      </c>
      <c r="K184" s="52">
        <v>5.4</v>
      </c>
      <c r="L184" s="12">
        <f t="shared" si="13"/>
        <v>44352.25</v>
      </c>
      <c r="R184" s="22">
        <v>0.7429</v>
      </c>
      <c r="S184" s="22">
        <f t="shared" si="18"/>
        <v>2.4373359579955003</v>
      </c>
    </row>
    <row r="185" spans="1:19" x14ac:dyDescent="0.25">
      <c r="A185" s="23">
        <v>44352</v>
      </c>
      <c r="B185" s="41">
        <v>0.5</v>
      </c>
      <c r="C185" s="22">
        <v>2.4097769028775002</v>
      </c>
      <c r="D185" s="50">
        <f t="shared" si="14"/>
        <v>-2.9902230971225001</v>
      </c>
      <c r="E185" s="50">
        <v>1726.75</v>
      </c>
      <c r="F185" s="50">
        <v>1724.46</v>
      </c>
      <c r="G185" s="36"/>
      <c r="H185" s="51">
        <f t="shared" si="15"/>
        <v>2.2899999999999636</v>
      </c>
      <c r="I185" s="50">
        <f t="shared" si="16"/>
        <v>1723.7597769028775</v>
      </c>
      <c r="J185" s="50">
        <f t="shared" si="17"/>
        <v>-0.7002230971225365</v>
      </c>
      <c r="K185" s="52">
        <v>5.4</v>
      </c>
      <c r="L185" s="12">
        <f t="shared" ref="L185:L248" si="19">A185+B185</f>
        <v>44352.5</v>
      </c>
      <c r="R185" s="22">
        <v>0.73450000000000004</v>
      </c>
      <c r="S185" s="22">
        <f t="shared" si="18"/>
        <v>2.4097769028775002</v>
      </c>
    </row>
    <row r="186" spans="1:19" x14ac:dyDescent="0.25">
      <c r="A186" s="23">
        <v>44352</v>
      </c>
      <c r="B186" s="41">
        <v>0.75</v>
      </c>
      <c r="C186" s="22">
        <v>2.2283464566840001</v>
      </c>
      <c r="D186" s="50">
        <f t="shared" si="14"/>
        <v>-3.1716535433160002</v>
      </c>
      <c r="E186" s="50">
        <v>1726.75</v>
      </c>
      <c r="F186" s="50">
        <v>1724.46</v>
      </c>
      <c r="G186" s="36"/>
      <c r="H186" s="51">
        <f t="shared" si="15"/>
        <v>2.2899999999999636</v>
      </c>
      <c r="I186" s="50">
        <f t="shared" si="16"/>
        <v>1723.5783464566839</v>
      </c>
      <c r="J186" s="50">
        <f t="shared" si="17"/>
        <v>-0.88165354331603663</v>
      </c>
      <c r="K186" s="52">
        <v>5.4</v>
      </c>
      <c r="L186" s="12">
        <f t="shared" si="19"/>
        <v>44352.75</v>
      </c>
      <c r="R186" s="22">
        <v>0.67920000000000003</v>
      </c>
      <c r="S186" s="22">
        <f t="shared" si="18"/>
        <v>2.2283464566840001</v>
      </c>
    </row>
    <row r="187" spans="1:19" x14ac:dyDescent="0.25">
      <c r="A187" s="23">
        <v>44353</v>
      </c>
      <c r="B187" s="41">
        <v>0</v>
      </c>
      <c r="C187" s="22">
        <v>2.2706692913295003</v>
      </c>
      <c r="D187" s="50">
        <f t="shared" si="14"/>
        <v>-3.1293307086705</v>
      </c>
      <c r="E187" s="50">
        <v>1726.75</v>
      </c>
      <c r="F187" s="50">
        <v>1724.46</v>
      </c>
      <c r="G187" s="36"/>
      <c r="H187" s="51">
        <f t="shared" si="15"/>
        <v>2.2899999999999636</v>
      </c>
      <c r="I187" s="50">
        <f t="shared" si="16"/>
        <v>1723.6206692913295</v>
      </c>
      <c r="J187" s="50">
        <f t="shared" si="17"/>
        <v>-0.83933070867053639</v>
      </c>
      <c r="K187" s="52">
        <v>5.4</v>
      </c>
      <c r="L187" s="12">
        <f t="shared" si="19"/>
        <v>44353</v>
      </c>
      <c r="R187" s="22">
        <v>0.69210000000000005</v>
      </c>
      <c r="S187" s="22">
        <f t="shared" si="18"/>
        <v>2.2706692913295003</v>
      </c>
    </row>
    <row r="188" spans="1:19" x14ac:dyDescent="0.25">
      <c r="A188" s="23">
        <v>44353</v>
      </c>
      <c r="B188" s="41">
        <v>0.25</v>
      </c>
      <c r="C188" s="22">
        <v>2.3612204724315</v>
      </c>
      <c r="D188" s="50">
        <f t="shared" si="14"/>
        <v>-3.0387795275685003</v>
      </c>
      <c r="E188" s="50">
        <v>1726.75</v>
      </c>
      <c r="F188" s="50">
        <v>1724.46</v>
      </c>
      <c r="G188" s="36"/>
      <c r="H188" s="51">
        <f t="shared" si="15"/>
        <v>2.2899999999999636</v>
      </c>
      <c r="I188" s="50">
        <f t="shared" si="16"/>
        <v>1723.7112204724315</v>
      </c>
      <c r="J188" s="50">
        <f t="shared" si="17"/>
        <v>-0.74877952756853672</v>
      </c>
      <c r="K188" s="52">
        <v>5.4</v>
      </c>
      <c r="L188" s="12">
        <f t="shared" si="19"/>
        <v>44353.25</v>
      </c>
      <c r="R188" s="22">
        <v>0.71970000000000001</v>
      </c>
      <c r="S188" s="22">
        <f t="shared" si="18"/>
        <v>2.3612204724315</v>
      </c>
    </row>
    <row r="189" spans="1:19" x14ac:dyDescent="0.25">
      <c r="A189" s="23">
        <v>44353</v>
      </c>
      <c r="B189" s="41">
        <v>0.5</v>
      </c>
      <c r="C189" s="22">
        <v>2.3395669291245</v>
      </c>
      <c r="D189" s="50">
        <f t="shared" si="14"/>
        <v>-3.0604330708755003</v>
      </c>
      <c r="E189" s="50">
        <v>1726.75</v>
      </c>
      <c r="F189" s="50">
        <v>1724.46</v>
      </c>
      <c r="G189" s="36"/>
      <c r="H189" s="51">
        <f t="shared" si="15"/>
        <v>2.2899999999999636</v>
      </c>
      <c r="I189" s="50">
        <f t="shared" si="16"/>
        <v>1723.6895669291246</v>
      </c>
      <c r="J189" s="50">
        <f t="shared" si="17"/>
        <v>-0.7704330708755367</v>
      </c>
      <c r="K189" s="52">
        <v>5.4</v>
      </c>
      <c r="L189" s="12">
        <f t="shared" si="19"/>
        <v>44353.5</v>
      </c>
      <c r="R189" s="22">
        <v>0.71309999999999996</v>
      </c>
      <c r="S189" s="22">
        <f t="shared" si="18"/>
        <v>2.3395669291245</v>
      </c>
    </row>
    <row r="190" spans="1:19" x14ac:dyDescent="0.25">
      <c r="A190" s="23">
        <v>44353</v>
      </c>
      <c r="B190" s="41">
        <v>0.75</v>
      </c>
      <c r="C190" s="22">
        <v>2.150262467183</v>
      </c>
      <c r="D190" s="50">
        <f t="shared" si="14"/>
        <v>-3.2497375328170004</v>
      </c>
      <c r="E190" s="50">
        <v>1726.75</v>
      </c>
      <c r="F190" s="50">
        <v>1724.46</v>
      </c>
      <c r="G190" s="36"/>
      <c r="H190" s="51">
        <f t="shared" si="15"/>
        <v>2.2899999999999636</v>
      </c>
      <c r="I190" s="50">
        <f t="shared" si="16"/>
        <v>1723.5002624671829</v>
      </c>
      <c r="J190" s="50">
        <f t="shared" si="17"/>
        <v>-0.95973753281703678</v>
      </c>
      <c r="K190" s="52">
        <v>5.4</v>
      </c>
      <c r="L190" s="12">
        <f t="shared" si="19"/>
        <v>44353.75</v>
      </c>
      <c r="R190" s="22">
        <v>0.65539999999999998</v>
      </c>
      <c r="S190" s="22">
        <f t="shared" si="18"/>
        <v>2.150262467183</v>
      </c>
    </row>
    <row r="191" spans="1:19" x14ac:dyDescent="0.25">
      <c r="A191" s="23">
        <v>44354</v>
      </c>
      <c r="B191" s="41">
        <v>0</v>
      </c>
      <c r="C191" s="22">
        <v>2.2030839894925003</v>
      </c>
      <c r="D191" s="50">
        <f t="shared" si="14"/>
        <v>-3.1969160105075001</v>
      </c>
      <c r="E191" s="50">
        <v>1726.75</v>
      </c>
      <c r="F191" s="50">
        <v>1724.46</v>
      </c>
      <c r="G191" s="36"/>
      <c r="H191" s="51">
        <f t="shared" si="15"/>
        <v>2.2899999999999636</v>
      </c>
      <c r="I191" s="50">
        <f t="shared" si="16"/>
        <v>1723.5530839894925</v>
      </c>
      <c r="J191" s="50">
        <f t="shared" si="17"/>
        <v>-0.90691601050753645</v>
      </c>
      <c r="K191" s="52">
        <v>5.4</v>
      </c>
      <c r="L191" s="12">
        <f t="shared" si="19"/>
        <v>44354</v>
      </c>
      <c r="R191" s="22">
        <v>0.67149999999999999</v>
      </c>
      <c r="S191" s="22">
        <f t="shared" si="18"/>
        <v>2.2030839894925003</v>
      </c>
    </row>
    <row r="192" spans="1:19" x14ac:dyDescent="0.25">
      <c r="A192" s="23">
        <v>44354</v>
      </c>
      <c r="B192" s="41">
        <v>0.25</v>
      </c>
      <c r="C192" s="22">
        <v>2.3136482939540004</v>
      </c>
      <c r="D192" s="50">
        <f t="shared" si="14"/>
        <v>-3.086351706046</v>
      </c>
      <c r="E192" s="50">
        <v>1726.75</v>
      </c>
      <c r="F192" s="50">
        <v>1724.46</v>
      </c>
      <c r="G192" s="36"/>
      <c r="H192" s="51">
        <f t="shared" si="15"/>
        <v>2.2899999999999636</v>
      </c>
      <c r="I192" s="50">
        <f t="shared" si="16"/>
        <v>1723.6636482939541</v>
      </c>
      <c r="J192" s="50">
        <f t="shared" si="17"/>
        <v>-0.79635170604603633</v>
      </c>
      <c r="K192" s="52">
        <v>5.4</v>
      </c>
      <c r="L192" s="12">
        <f t="shared" si="19"/>
        <v>44354.25</v>
      </c>
      <c r="R192" s="22">
        <v>0.70520000000000005</v>
      </c>
      <c r="S192" s="22">
        <f t="shared" si="18"/>
        <v>2.3136482939540004</v>
      </c>
    </row>
    <row r="193" spans="1:19" x14ac:dyDescent="0.25">
      <c r="A193" s="23">
        <v>44354</v>
      </c>
      <c r="B193" s="41">
        <v>0.5</v>
      </c>
      <c r="C193" s="22">
        <v>2.3333333333240005</v>
      </c>
      <c r="D193" s="50">
        <f t="shared" si="14"/>
        <v>-3.0666666666759999</v>
      </c>
      <c r="E193" s="50">
        <v>1726.75</v>
      </c>
      <c r="F193" s="50">
        <v>1724.46</v>
      </c>
      <c r="G193" s="36"/>
      <c r="H193" s="51">
        <f t="shared" si="15"/>
        <v>2.2899999999999636</v>
      </c>
      <c r="I193" s="50">
        <f t="shared" si="16"/>
        <v>1723.6833333333241</v>
      </c>
      <c r="J193" s="50">
        <f t="shared" si="17"/>
        <v>-0.77666666667603623</v>
      </c>
      <c r="K193" s="52">
        <v>5.4</v>
      </c>
      <c r="L193" s="12">
        <f t="shared" si="19"/>
        <v>44354.5</v>
      </c>
      <c r="R193" s="22">
        <v>0.71120000000000005</v>
      </c>
      <c r="S193" s="22">
        <f t="shared" si="18"/>
        <v>2.3333333333240005</v>
      </c>
    </row>
    <row r="194" spans="1:19" x14ac:dyDescent="0.25">
      <c r="A194" s="23">
        <v>44354</v>
      </c>
      <c r="B194" s="41">
        <v>0.75</v>
      </c>
      <c r="C194" s="22">
        <v>2.1453412073405</v>
      </c>
      <c r="D194" s="50">
        <f t="shared" si="14"/>
        <v>-3.2546587926595003</v>
      </c>
      <c r="E194" s="50">
        <v>1726.75</v>
      </c>
      <c r="F194" s="50">
        <v>1724.46</v>
      </c>
      <c r="G194" s="36"/>
      <c r="H194" s="51">
        <f t="shared" si="15"/>
        <v>2.2899999999999636</v>
      </c>
      <c r="I194" s="50">
        <f t="shared" si="16"/>
        <v>1723.4953412073405</v>
      </c>
      <c r="J194" s="50">
        <f t="shared" si="17"/>
        <v>-0.96465879265953669</v>
      </c>
      <c r="K194" s="52">
        <v>5.4</v>
      </c>
      <c r="L194" s="12">
        <f t="shared" si="19"/>
        <v>44354.75</v>
      </c>
      <c r="R194" s="22">
        <v>0.65390000000000004</v>
      </c>
      <c r="S194" s="22">
        <f t="shared" si="18"/>
        <v>2.1453412073405</v>
      </c>
    </row>
    <row r="195" spans="1:19" x14ac:dyDescent="0.25">
      <c r="A195" s="23">
        <v>44355</v>
      </c>
      <c r="B195" s="41">
        <v>0</v>
      </c>
      <c r="C195" s="22">
        <v>2.199475065608</v>
      </c>
      <c r="D195" s="50">
        <f t="shared" ref="D195:D258" si="20">C195-K195</f>
        <v>-3.2005249343920004</v>
      </c>
      <c r="E195" s="50">
        <v>1726.75</v>
      </c>
      <c r="F195" s="50">
        <v>1724.46</v>
      </c>
      <c r="G195" s="36"/>
      <c r="H195" s="51">
        <f t="shared" ref="H195:H258" si="21">E195-F195</f>
        <v>2.2899999999999636</v>
      </c>
      <c r="I195" s="50">
        <f t="shared" ref="I195:I258" si="22">F195+J195</f>
        <v>1723.549475065608</v>
      </c>
      <c r="J195" s="50">
        <f t="shared" ref="J195:J258" si="23">D195+H195</f>
        <v>-0.91052493439203674</v>
      </c>
      <c r="K195" s="52">
        <v>5.4</v>
      </c>
      <c r="L195" s="12">
        <f t="shared" si="19"/>
        <v>44355</v>
      </c>
      <c r="R195" s="22">
        <v>0.6704</v>
      </c>
      <c r="S195" s="22">
        <f t="shared" ref="S195:S258" si="24">R195*3.280839895</f>
        <v>2.199475065608</v>
      </c>
    </row>
    <row r="196" spans="1:19" x14ac:dyDescent="0.25">
      <c r="A196" s="23">
        <v>44355</v>
      </c>
      <c r="B196" s="41">
        <v>0.25</v>
      </c>
      <c r="C196" s="22">
        <v>2.2949475065525</v>
      </c>
      <c r="D196" s="50">
        <f t="shared" si="20"/>
        <v>-3.1050524934475003</v>
      </c>
      <c r="E196" s="50">
        <v>1726.75</v>
      </c>
      <c r="F196" s="50">
        <v>1724.46</v>
      </c>
      <c r="G196" s="36"/>
      <c r="H196" s="51">
        <f t="shared" si="21"/>
        <v>2.2899999999999636</v>
      </c>
      <c r="I196" s="50">
        <f t="shared" si="22"/>
        <v>1723.6449475065524</v>
      </c>
      <c r="J196" s="50">
        <f t="shared" si="23"/>
        <v>-0.81505249344753672</v>
      </c>
      <c r="K196" s="52">
        <v>5.4</v>
      </c>
      <c r="L196" s="12">
        <f t="shared" si="19"/>
        <v>44355.25</v>
      </c>
      <c r="R196" s="22">
        <v>0.69950000000000001</v>
      </c>
      <c r="S196" s="22">
        <f t="shared" si="24"/>
        <v>2.2949475065525</v>
      </c>
    </row>
    <row r="197" spans="1:19" x14ac:dyDescent="0.25">
      <c r="A197" s="23">
        <v>44355</v>
      </c>
      <c r="B197" s="41">
        <v>0.5</v>
      </c>
      <c r="C197" s="22">
        <v>2.3083989501220001</v>
      </c>
      <c r="D197" s="50">
        <f t="shared" si="20"/>
        <v>-3.0916010498780002</v>
      </c>
      <c r="E197" s="50">
        <v>1726.75</v>
      </c>
      <c r="F197" s="50">
        <v>1724.46</v>
      </c>
      <c r="G197" s="36"/>
      <c r="H197" s="51">
        <f t="shared" si="21"/>
        <v>2.2899999999999636</v>
      </c>
      <c r="I197" s="50">
        <f t="shared" si="22"/>
        <v>1723.6583989501221</v>
      </c>
      <c r="J197" s="50">
        <f t="shared" si="23"/>
        <v>-0.8016010498780366</v>
      </c>
      <c r="K197" s="52">
        <v>5.4</v>
      </c>
      <c r="L197" s="12">
        <f t="shared" si="19"/>
        <v>44355.5</v>
      </c>
      <c r="R197" s="22">
        <v>0.7036</v>
      </c>
      <c r="S197" s="22">
        <f t="shared" si="24"/>
        <v>2.3083989501220001</v>
      </c>
    </row>
    <row r="198" spans="1:19" x14ac:dyDescent="0.25">
      <c r="A198" s="23">
        <v>44355</v>
      </c>
      <c r="B198" s="41">
        <v>0.75</v>
      </c>
      <c r="C198" s="22">
        <v>2.1076115485479998</v>
      </c>
      <c r="D198" s="50">
        <f t="shared" si="20"/>
        <v>-3.2923884514520005</v>
      </c>
      <c r="E198" s="50">
        <v>1726.75</v>
      </c>
      <c r="F198" s="50">
        <v>1724.46</v>
      </c>
      <c r="G198" s="36"/>
      <c r="H198" s="51">
        <f t="shared" si="21"/>
        <v>2.2899999999999636</v>
      </c>
      <c r="I198" s="50">
        <f t="shared" si="22"/>
        <v>1723.4576115485479</v>
      </c>
      <c r="J198" s="50">
        <f t="shared" si="23"/>
        <v>-1.0023884514520369</v>
      </c>
      <c r="K198" s="52">
        <v>5.4</v>
      </c>
      <c r="L198" s="12">
        <f t="shared" si="19"/>
        <v>44355.75</v>
      </c>
      <c r="R198" s="22">
        <v>0.64239999999999997</v>
      </c>
      <c r="S198" s="22">
        <f t="shared" si="24"/>
        <v>2.1076115485479998</v>
      </c>
    </row>
    <row r="199" spans="1:19" x14ac:dyDescent="0.25">
      <c r="A199" s="23">
        <v>44356</v>
      </c>
      <c r="B199" s="41">
        <v>0</v>
      </c>
      <c r="C199" s="22">
        <v>2.1679790026160002</v>
      </c>
      <c r="D199" s="50">
        <f t="shared" si="20"/>
        <v>-3.2320209973840002</v>
      </c>
      <c r="E199" s="50">
        <v>1726.75</v>
      </c>
      <c r="F199" s="50">
        <v>1724.46</v>
      </c>
      <c r="G199" s="36"/>
      <c r="H199" s="51">
        <f t="shared" si="21"/>
        <v>2.2899999999999636</v>
      </c>
      <c r="I199" s="50">
        <f t="shared" si="22"/>
        <v>1723.5179790026159</v>
      </c>
      <c r="J199" s="50">
        <f t="shared" si="23"/>
        <v>-0.94202099738403655</v>
      </c>
      <c r="K199" s="52">
        <v>5.4</v>
      </c>
      <c r="L199" s="12">
        <f t="shared" si="19"/>
        <v>44356</v>
      </c>
      <c r="R199" s="22">
        <v>0.66080000000000005</v>
      </c>
      <c r="S199" s="22">
        <f t="shared" si="24"/>
        <v>2.1679790026160002</v>
      </c>
    </row>
    <row r="200" spans="1:19" x14ac:dyDescent="0.25">
      <c r="A200" s="23">
        <v>44356</v>
      </c>
      <c r="B200" s="41">
        <v>0.25</v>
      </c>
      <c r="C200" s="22">
        <v>2.2860892388359999</v>
      </c>
      <c r="D200" s="50">
        <f t="shared" si="20"/>
        <v>-3.1139107611640005</v>
      </c>
      <c r="E200" s="50">
        <v>1726.75</v>
      </c>
      <c r="F200" s="50">
        <v>1724.46</v>
      </c>
      <c r="G200" s="36"/>
      <c r="H200" s="51">
        <f t="shared" si="21"/>
        <v>2.2899999999999636</v>
      </c>
      <c r="I200" s="50">
        <f t="shared" si="22"/>
        <v>1723.6360892388359</v>
      </c>
      <c r="J200" s="50">
        <f t="shared" si="23"/>
        <v>-0.82391076116403683</v>
      </c>
      <c r="K200" s="52">
        <v>5.4</v>
      </c>
      <c r="L200" s="12">
        <f t="shared" si="19"/>
        <v>44356.25</v>
      </c>
      <c r="R200" s="22">
        <v>0.69679999999999997</v>
      </c>
      <c r="S200" s="22">
        <f t="shared" si="24"/>
        <v>2.2860892388359999</v>
      </c>
    </row>
    <row r="201" spans="1:19" x14ac:dyDescent="0.25">
      <c r="A201" s="23">
        <v>44356</v>
      </c>
      <c r="B201" s="41">
        <v>0.5</v>
      </c>
      <c r="C201" s="22">
        <v>2.2690288713819999</v>
      </c>
      <c r="D201" s="50">
        <f t="shared" si="20"/>
        <v>-3.1309711286180004</v>
      </c>
      <c r="E201" s="50">
        <v>1726.75</v>
      </c>
      <c r="F201" s="50">
        <v>1724.46</v>
      </c>
      <c r="G201" s="36"/>
      <c r="H201" s="51">
        <f t="shared" si="21"/>
        <v>2.2899999999999636</v>
      </c>
      <c r="I201" s="50">
        <f t="shared" si="22"/>
        <v>1723.6190288713819</v>
      </c>
      <c r="J201" s="50">
        <f t="shared" si="23"/>
        <v>-0.8409711286180368</v>
      </c>
      <c r="K201" s="52">
        <v>5.4</v>
      </c>
      <c r="L201" s="12">
        <f t="shared" si="19"/>
        <v>44356.5</v>
      </c>
      <c r="R201" s="22">
        <v>0.69159999999999999</v>
      </c>
      <c r="S201" s="22">
        <f t="shared" si="24"/>
        <v>2.2690288713819999</v>
      </c>
    </row>
    <row r="202" spans="1:19" x14ac:dyDescent="0.25">
      <c r="A202" s="23">
        <v>44356</v>
      </c>
      <c r="B202" s="41">
        <v>0.75</v>
      </c>
      <c r="C202" s="22">
        <v>2.0495406824065001</v>
      </c>
      <c r="D202" s="50">
        <f t="shared" si="20"/>
        <v>-3.3504593175935002</v>
      </c>
      <c r="E202" s="50">
        <v>1726.75</v>
      </c>
      <c r="F202" s="50">
        <v>1724.46</v>
      </c>
      <c r="G202" s="36"/>
      <c r="H202" s="51">
        <f t="shared" si="21"/>
        <v>2.2899999999999636</v>
      </c>
      <c r="I202" s="50">
        <f t="shared" si="22"/>
        <v>1723.3995406824065</v>
      </c>
      <c r="J202" s="50">
        <f t="shared" si="23"/>
        <v>-1.0604593175935366</v>
      </c>
      <c r="K202" s="52">
        <v>5.4</v>
      </c>
      <c r="L202" s="12">
        <f t="shared" si="19"/>
        <v>44356.75</v>
      </c>
      <c r="R202" s="22">
        <v>0.62470000000000003</v>
      </c>
      <c r="S202" s="22">
        <f t="shared" si="24"/>
        <v>2.0495406824065001</v>
      </c>
    </row>
    <row r="203" spans="1:19" x14ac:dyDescent="0.25">
      <c r="A203" s="23">
        <v>44357</v>
      </c>
      <c r="B203" s="41">
        <v>0</v>
      </c>
      <c r="C203" s="22">
        <v>2.1482939632460001</v>
      </c>
      <c r="D203" s="50">
        <f t="shared" si="20"/>
        <v>-3.2517060367540003</v>
      </c>
      <c r="E203" s="50">
        <v>1726.75</v>
      </c>
      <c r="F203" s="50">
        <v>1724.46</v>
      </c>
      <c r="G203" s="36"/>
      <c r="H203" s="51">
        <f t="shared" si="21"/>
        <v>2.2899999999999636</v>
      </c>
      <c r="I203" s="50">
        <f t="shared" si="22"/>
        <v>1723.4982939632459</v>
      </c>
      <c r="J203" s="50">
        <f t="shared" si="23"/>
        <v>-0.96170603675403665</v>
      </c>
      <c r="K203" s="52">
        <v>5.4</v>
      </c>
      <c r="L203" s="12">
        <f t="shared" si="19"/>
        <v>44357</v>
      </c>
      <c r="R203" s="22">
        <v>0.65480000000000005</v>
      </c>
      <c r="S203" s="22">
        <f t="shared" si="24"/>
        <v>2.1482939632460001</v>
      </c>
    </row>
    <row r="204" spans="1:19" x14ac:dyDescent="0.25">
      <c r="A204" s="23">
        <v>44357</v>
      </c>
      <c r="B204" s="41">
        <v>0.25</v>
      </c>
      <c r="C204" s="22">
        <v>2.2660761154764999</v>
      </c>
      <c r="D204" s="50">
        <f t="shared" si="20"/>
        <v>-3.1339238845235005</v>
      </c>
      <c r="E204" s="50">
        <v>1726.75</v>
      </c>
      <c r="F204" s="50">
        <v>1724.46</v>
      </c>
      <c r="G204" s="36"/>
      <c r="H204" s="51">
        <f t="shared" si="21"/>
        <v>2.2899999999999636</v>
      </c>
      <c r="I204" s="50">
        <f t="shared" si="22"/>
        <v>1723.6160761154765</v>
      </c>
      <c r="J204" s="50">
        <f t="shared" si="23"/>
        <v>-0.84392388452353684</v>
      </c>
      <c r="K204" s="52">
        <v>5.4</v>
      </c>
      <c r="L204" s="12">
        <f t="shared" si="19"/>
        <v>44357.25</v>
      </c>
      <c r="R204" s="22">
        <v>0.69069999999999998</v>
      </c>
      <c r="S204" s="22">
        <f t="shared" si="24"/>
        <v>2.2660761154764999</v>
      </c>
    </row>
    <row r="205" spans="1:19" x14ac:dyDescent="0.25">
      <c r="A205" s="23">
        <v>44357</v>
      </c>
      <c r="B205" s="41">
        <v>0.5</v>
      </c>
      <c r="C205" s="22">
        <v>2.2283464566840001</v>
      </c>
      <c r="D205" s="50">
        <f t="shared" si="20"/>
        <v>-3.1716535433160002</v>
      </c>
      <c r="E205" s="50">
        <v>1726.75</v>
      </c>
      <c r="F205" s="50">
        <v>1724.46</v>
      </c>
      <c r="G205" s="36"/>
      <c r="H205" s="51">
        <f t="shared" si="21"/>
        <v>2.2899999999999636</v>
      </c>
      <c r="I205" s="50">
        <f t="shared" si="22"/>
        <v>1723.5783464566839</v>
      </c>
      <c r="J205" s="50">
        <f t="shared" si="23"/>
        <v>-0.88165354331603663</v>
      </c>
      <c r="K205" s="52">
        <v>5.4</v>
      </c>
      <c r="L205" s="12">
        <f t="shared" si="19"/>
        <v>44357.5</v>
      </c>
      <c r="R205" s="22">
        <v>0.67920000000000003</v>
      </c>
      <c r="S205" s="22">
        <f t="shared" si="24"/>
        <v>2.2283464566840001</v>
      </c>
    </row>
    <row r="206" spans="1:19" x14ac:dyDescent="0.25">
      <c r="A206" s="23">
        <v>44357</v>
      </c>
      <c r="B206" s="41">
        <v>0.75</v>
      </c>
      <c r="C206" s="22">
        <v>2.0078740157400001</v>
      </c>
      <c r="D206" s="50">
        <f t="shared" si="20"/>
        <v>-3.3921259842600002</v>
      </c>
      <c r="E206" s="50">
        <v>1726.75</v>
      </c>
      <c r="F206" s="50">
        <v>1724.46</v>
      </c>
      <c r="G206" s="36"/>
      <c r="H206" s="51">
        <f t="shared" si="21"/>
        <v>2.2899999999999636</v>
      </c>
      <c r="I206" s="50">
        <f t="shared" si="22"/>
        <v>1723.35787401574</v>
      </c>
      <c r="J206" s="50">
        <f t="shared" si="23"/>
        <v>-1.1021259842600366</v>
      </c>
      <c r="K206" s="52">
        <v>5.4</v>
      </c>
      <c r="L206" s="12">
        <f t="shared" si="19"/>
        <v>44357.75</v>
      </c>
      <c r="R206" s="22">
        <v>0.61199999999999999</v>
      </c>
      <c r="S206" s="22">
        <f t="shared" si="24"/>
        <v>2.0078740157400001</v>
      </c>
    </row>
    <row r="207" spans="1:19" x14ac:dyDescent="0.25">
      <c r="A207" s="23">
        <v>44358</v>
      </c>
      <c r="B207" s="41">
        <v>0</v>
      </c>
      <c r="C207" s="22">
        <v>2.0895669291255001</v>
      </c>
      <c r="D207" s="50">
        <f t="shared" si="20"/>
        <v>-3.3104330708745002</v>
      </c>
      <c r="E207" s="50">
        <v>1726.75</v>
      </c>
      <c r="F207" s="50">
        <v>1724.46</v>
      </c>
      <c r="G207" s="36"/>
      <c r="H207" s="51">
        <f t="shared" si="21"/>
        <v>2.2899999999999636</v>
      </c>
      <c r="I207" s="50">
        <f t="shared" si="22"/>
        <v>1723.4395669291255</v>
      </c>
      <c r="J207" s="50">
        <f t="shared" si="23"/>
        <v>-1.0204330708745366</v>
      </c>
      <c r="K207" s="52">
        <v>5.4</v>
      </c>
      <c r="L207" s="12">
        <f t="shared" si="19"/>
        <v>44358</v>
      </c>
      <c r="R207" s="22">
        <v>0.63690000000000002</v>
      </c>
      <c r="S207" s="22">
        <f t="shared" si="24"/>
        <v>2.0895669291255001</v>
      </c>
    </row>
    <row r="208" spans="1:19" x14ac:dyDescent="0.25">
      <c r="A208" s="23">
        <v>44358</v>
      </c>
      <c r="B208" s="41">
        <v>0.25</v>
      </c>
      <c r="C208" s="22">
        <v>2.2057086614085</v>
      </c>
      <c r="D208" s="50">
        <f t="shared" si="20"/>
        <v>-3.1942913385915004</v>
      </c>
      <c r="E208" s="50">
        <v>1726.75</v>
      </c>
      <c r="F208" s="50">
        <v>1724.46</v>
      </c>
      <c r="G208" s="36"/>
      <c r="H208" s="51">
        <f t="shared" si="21"/>
        <v>2.2899999999999636</v>
      </c>
      <c r="I208" s="50">
        <f t="shared" si="22"/>
        <v>1723.5557086614085</v>
      </c>
      <c r="J208" s="50">
        <f t="shared" si="23"/>
        <v>-0.90429133859153676</v>
      </c>
      <c r="K208" s="52">
        <v>5.4</v>
      </c>
      <c r="L208" s="12">
        <f t="shared" si="19"/>
        <v>44358.25</v>
      </c>
      <c r="R208" s="22">
        <v>0.67230000000000001</v>
      </c>
      <c r="S208" s="22">
        <f t="shared" si="24"/>
        <v>2.2057086614085</v>
      </c>
    </row>
    <row r="209" spans="1:19" x14ac:dyDescent="0.25">
      <c r="A209" s="23">
        <v>44358</v>
      </c>
      <c r="B209" s="41">
        <v>0.5</v>
      </c>
      <c r="C209" s="22">
        <v>2.5807086614069998</v>
      </c>
      <c r="D209" s="50">
        <f t="shared" si="20"/>
        <v>-2.8192913385930005</v>
      </c>
      <c r="E209" s="50">
        <v>1726.75</v>
      </c>
      <c r="F209" s="50">
        <v>1724.46</v>
      </c>
      <c r="G209" s="36"/>
      <c r="H209" s="51">
        <f t="shared" si="21"/>
        <v>2.2899999999999636</v>
      </c>
      <c r="I209" s="50">
        <f t="shared" si="22"/>
        <v>1723.9307086614069</v>
      </c>
      <c r="J209" s="50">
        <f t="shared" si="23"/>
        <v>-0.5292913385930369</v>
      </c>
      <c r="K209" s="52">
        <v>5.4</v>
      </c>
      <c r="L209" s="12">
        <f t="shared" si="19"/>
        <v>44358.5</v>
      </c>
      <c r="R209" s="22">
        <v>0.78659999999999997</v>
      </c>
      <c r="S209" s="22">
        <f t="shared" si="24"/>
        <v>2.5807086614069998</v>
      </c>
    </row>
    <row r="210" spans="1:19" x14ac:dyDescent="0.25">
      <c r="A210" s="23">
        <v>44358</v>
      </c>
      <c r="B210" s="41">
        <v>0.75</v>
      </c>
      <c r="C210" s="22">
        <v>2.2365485564215</v>
      </c>
      <c r="D210" s="50">
        <f t="shared" si="20"/>
        <v>-3.1634514435785004</v>
      </c>
      <c r="E210" s="50">
        <v>1726.75</v>
      </c>
      <c r="F210" s="50">
        <v>1724.46</v>
      </c>
      <c r="G210" s="36"/>
      <c r="H210" s="51">
        <f t="shared" si="21"/>
        <v>2.2899999999999636</v>
      </c>
      <c r="I210" s="50">
        <f t="shared" si="22"/>
        <v>1723.5865485564216</v>
      </c>
      <c r="J210" s="50">
        <f t="shared" si="23"/>
        <v>-0.87345144357853677</v>
      </c>
      <c r="K210" s="52">
        <v>5.4</v>
      </c>
      <c r="L210" s="12">
        <f t="shared" si="19"/>
        <v>44358.75</v>
      </c>
      <c r="R210" s="22">
        <v>0.68169999999999997</v>
      </c>
      <c r="S210" s="22">
        <f t="shared" si="24"/>
        <v>2.2365485564215</v>
      </c>
    </row>
    <row r="211" spans="1:19" x14ac:dyDescent="0.25">
      <c r="A211" s="23">
        <v>44359</v>
      </c>
      <c r="B211" s="41">
        <v>0</v>
      </c>
      <c r="C211" s="22">
        <v>2.1610892388364999</v>
      </c>
      <c r="D211" s="50">
        <f t="shared" si="20"/>
        <v>-3.2389107611635004</v>
      </c>
      <c r="E211" s="50">
        <v>1726.75</v>
      </c>
      <c r="F211" s="50">
        <v>1724.46</v>
      </c>
      <c r="G211" s="36"/>
      <c r="H211" s="51">
        <f t="shared" si="21"/>
        <v>2.2899999999999636</v>
      </c>
      <c r="I211" s="50">
        <f t="shared" si="22"/>
        <v>1723.5110892388366</v>
      </c>
      <c r="J211" s="50">
        <f t="shared" si="23"/>
        <v>-0.94891076116353679</v>
      </c>
      <c r="K211" s="52">
        <v>5.4</v>
      </c>
      <c r="L211" s="12">
        <f t="shared" si="19"/>
        <v>44359</v>
      </c>
      <c r="R211" s="22">
        <v>0.65869999999999995</v>
      </c>
      <c r="S211" s="22">
        <f t="shared" si="24"/>
        <v>2.1610892388364999</v>
      </c>
    </row>
    <row r="212" spans="1:19" x14ac:dyDescent="0.25">
      <c r="A212" s="23">
        <v>44359</v>
      </c>
      <c r="B212" s="41">
        <v>0.25</v>
      </c>
      <c r="C212" s="22">
        <v>2.2083333333245001</v>
      </c>
      <c r="D212" s="50">
        <f t="shared" si="20"/>
        <v>-3.1916666666755003</v>
      </c>
      <c r="E212" s="50">
        <v>1726.75</v>
      </c>
      <c r="F212" s="50">
        <v>1724.46</v>
      </c>
      <c r="G212" s="36"/>
      <c r="H212" s="51">
        <f t="shared" si="21"/>
        <v>2.2899999999999636</v>
      </c>
      <c r="I212" s="50">
        <f t="shared" si="22"/>
        <v>1723.5583333333245</v>
      </c>
      <c r="J212" s="50">
        <f t="shared" si="23"/>
        <v>-0.90166666667553663</v>
      </c>
      <c r="K212" s="52">
        <v>5.4</v>
      </c>
      <c r="L212" s="12">
        <f t="shared" si="19"/>
        <v>44359.25</v>
      </c>
      <c r="R212" s="22">
        <v>0.67310000000000003</v>
      </c>
      <c r="S212" s="22">
        <f t="shared" si="24"/>
        <v>2.2083333333245001</v>
      </c>
    </row>
    <row r="213" spans="1:19" x14ac:dyDescent="0.25">
      <c r="A213" s="23">
        <v>44359</v>
      </c>
      <c r="B213" s="41">
        <v>0.5</v>
      </c>
      <c r="C213" s="22">
        <v>2.2263779527470002</v>
      </c>
      <c r="D213" s="50">
        <f t="shared" si="20"/>
        <v>-3.1736220472530001</v>
      </c>
      <c r="E213" s="50">
        <v>1726.75</v>
      </c>
      <c r="F213" s="50">
        <v>1724.46</v>
      </c>
      <c r="G213" s="36"/>
      <c r="H213" s="51">
        <f t="shared" si="21"/>
        <v>2.2899999999999636</v>
      </c>
      <c r="I213" s="50">
        <f t="shared" si="22"/>
        <v>1723.576377952747</v>
      </c>
      <c r="J213" s="50">
        <f t="shared" si="23"/>
        <v>-0.8836220472530365</v>
      </c>
      <c r="K213" s="52">
        <v>5.4</v>
      </c>
      <c r="L213" s="12">
        <f t="shared" si="19"/>
        <v>44359.5</v>
      </c>
      <c r="R213" s="22">
        <v>0.67859999999999998</v>
      </c>
      <c r="S213" s="22">
        <f t="shared" si="24"/>
        <v>2.2263779527470002</v>
      </c>
    </row>
    <row r="214" spans="1:19" x14ac:dyDescent="0.25">
      <c r="A214" s="23">
        <v>44359</v>
      </c>
      <c r="B214" s="41">
        <v>0.75</v>
      </c>
      <c r="C214" s="22">
        <v>2.0554461942174997</v>
      </c>
      <c r="D214" s="50">
        <f t="shared" si="20"/>
        <v>-3.3445538057825006</v>
      </c>
      <c r="E214" s="50">
        <v>1726.75</v>
      </c>
      <c r="F214" s="50">
        <v>1724.46</v>
      </c>
      <c r="G214" s="36"/>
      <c r="H214" s="51">
        <f t="shared" si="21"/>
        <v>2.2899999999999636</v>
      </c>
      <c r="I214" s="50">
        <f t="shared" si="22"/>
        <v>1723.4054461942176</v>
      </c>
      <c r="J214" s="50">
        <f t="shared" si="23"/>
        <v>-1.054553805782537</v>
      </c>
      <c r="K214" s="52">
        <v>5.4</v>
      </c>
      <c r="L214" s="12">
        <f t="shared" si="19"/>
        <v>44359.75</v>
      </c>
      <c r="R214" s="22">
        <v>0.62649999999999995</v>
      </c>
      <c r="S214" s="22">
        <f t="shared" si="24"/>
        <v>2.0554461942174997</v>
      </c>
    </row>
    <row r="215" spans="1:19" x14ac:dyDescent="0.25">
      <c r="A215" s="23">
        <v>44360</v>
      </c>
      <c r="B215" s="41">
        <v>0</v>
      </c>
      <c r="C215" s="22">
        <v>2.0925196850310002</v>
      </c>
      <c r="D215" s="50">
        <f t="shared" si="20"/>
        <v>-3.3074803149690002</v>
      </c>
      <c r="E215" s="50">
        <v>1726.75</v>
      </c>
      <c r="F215" s="50">
        <v>1724.46</v>
      </c>
      <c r="G215" s="36"/>
      <c r="H215" s="51">
        <f t="shared" si="21"/>
        <v>2.2899999999999636</v>
      </c>
      <c r="I215" s="50">
        <f t="shared" si="22"/>
        <v>1723.4425196850309</v>
      </c>
      <c r="J215" s="50">
        <f t="shared" si="23"/>
        <v>-1.0174803149690366</v>
      </c>
      <c r="K215" s="52">
        <v>5.4</v>
      </c>
      <c r="L215" s="12">
        <f t="shared" si="19"/>
        <v>44360</v>
      </c>
      <c r="R215" s="22">
        <v>0.63780000000000003</v>
      </c>
      <c r="S215" s="22">
        <f t="shared" si="24"/>
        <v>2.0925196850310002</v>
      </c>
    </row>
    <row r="216" spans="1:19" x14ac:dyDescent="0.25">
      <c r="A216" s="23">
        <v>44360</v>
      </c>
      <c r="B216" s="41">
        <v>0.25</v>
      </c>
      <c r="C216" s="22">
        <v>2.1715879265005005</v>
      </c>
      <c r="D216" s="50">
        <f t="shared" si="20"/>
        <v>-3.2284120734994999</v>
      </c>
      <c r="E216" s="50">
        <v>1726.75</v>
      </c>
      <c r="F216" s="50">
        <v>1724.46</v>
      </c>
      <c r="G216" s="36"/>
      <c r="H216" s="51">
        <f t="shared" si="21"/>
        <v>2.2899999999999636</v>
      </c>
      <c r="I216" s="50">
        <f t="shared" si="22"/>
        <v>1723.5215879265004</v>
      </c>
      <c r="J216" s="50">
        <f t="shared" si="23"/>
        <v>-0.93841207349953626</v>
      </c>
      <c r="K216" s="52">
        <v>5.4</v>
      </c>
      <c r="L216" s="12">
        <f t="shared" si="19"/>
        <v>44360.25</v>
      </c>
      <c r="R216" s="22">
        <v>0.66190000000000004</v>
      </c>
      <c r="S216" s="22">
        <f t="shared" si="24"/>
        <v>2.1715879265005005</v>
      </c>
    </row>
    <row r="217" spans="1:19" x14ac:dyDescent="0.25">
      <c r="A217" s="23">
        <v>44360</v>
      </c>
      <c r="B217" s="41">
        <v>0.5</v>
      </c>
      <c r="C217" s="22">
        <v>2.120734908128</v>
      </c>
      <c r="D217" s="50">
        <f t="shared" si="20"/>
        <v>-3.2792650918720003</v>
      </c>
      <c r="E217" s="50">
        <v>1726.75</v>
      </c>
      <c r="F217" s="50">
        <v>1724.46</v>
      </c>
      <c r="G217" s="36"/>
      <c r="H217" s="51">
        <f t="shared" si="21"/>
        <v>2.2899999999999636</v>
      </c>
      <c r="I217" s="50">
        <f t="shared" si="22"/>
        <v>1723.470734908128</v>
      </c>
      <c r="J217" s="50">
        <f t="shared" si="23"/>
        <v>-0.98926509187203671</v>
      </c>
      <c r="K217" s="52">
        <v>5.4</v>
      </c>
      <c r="L217" s="12">
        <f t="shared" si="19"/>
        <v>44360.5</v>
      </c>
      <c r="R217" s="22">
        <v>0.64639999999999997</v>
      </c>
      <c r="S217" s="22">
        <f t="shared" si="24"/>
        <v>2.120734908128</v>
      </c>
    </row>
    <row r="218" spans="1:19" x14ac:dyDescent="0.25">
      <c r="A218" s="23">
        <v>44360</v>
      </c>
      <c r="B218" s="41">
        <v>0.75</v>
      </c>
      <c r="C218" s="22">
        <v>1.9202755905435003</v>
      </c>
      <c r="D218" s="50">
        <f t="shared" si="20"/>
        <v>-3.4797244094564999</v>
      </c>
      <c r="E218" s="50">
        <v>1726.75</v>
      </c>
      <c r="F218" s="50">
        <v>1724.46</v>
      </c>
      <c r="G218" s="36"/>
      <c r="H218" s="51">
        <f t="shared" si="21"/>
        <v>2.2899999999999636</v>
      </c>
      <c r="I218" s="50">
        <f t="shared" si="22"/>
        <v>1723.2702755905434</v>
      </c>
      <c r="J218" s="50">
        <f t="shared" si="23"/>
        <v>-1.1897244094565362</v>
      </c>
      <c r="K218" s="52">
        <v>5.4</v>
      </c>
      <c r="L218" s="12">
        <f t="shared" si="19"/>
        <v>44360.75</v>
      </c>
      <c r="R218" s="22">
        <v>0.58530000000000004</v>
      </c>
      <c r="S218" s="22">
        <f t="shared" si="24"/>
        <v>1.9202755905435003</v>
      </c>
    </row>
    <row r="219" spans="1:19" x14ac:dyDescent="0.25">
      <c r="A219" s="23">
        <v>44361</v>
      </c>
      <c r="B219" s="41">
        <v>0</v>
      </c>
      <c r="C219" s="22">
        <v>1.9826115485484999</v>
      </c>
      <c r="D219" s="50">
        <f t="shared" si="20"/>
        <v>-3.4173884514515005</v>
      </c>
      <c r="E219" s="50">
        <v>1726.75</v>
      </c>
      <c r="F219" s="50">
        <v>1724.46</v>
      </c>
      <c r="G219" s="36"/>
      <c r="H219" s="51">
        <f t="shared" si="21"/>
        <v>2.2899999999999636</v>
      </c>
      <c r="I219" s="50">
        <f t="shared" si="22"/>
        <v>1723.3326115485486</v>
      </c>
      <c r="J219" s="50">
        <f t="shared" si="23"/>
        <v>-1.1273884514515369</v>
      </c>
      <c r="K219" s="52">
        <v>5.4</v>
      </c>
      <c r="L219" s="12">
        <f t="shared" si="19"/>
        <v>44361</v>
      </c>
      <c r="R219" s="22">
        <v>0.60429999999999995</v>
      </c>
      <c r="S219" s="22">
        <f t="shared" si="24"/>
        <v>1.9826115485484999</v>
      </c>
    </row>
    <row r="220" spans="1:19" x14ac:dyDescent="0.25">
      <c r="A220" s="23">
        <v>44361</v>
      </c>
      <c r="B220" s="41">
        <v>0.25</v>
      </c>
      <c r="C220" s="22">
        <v>2.0935039369995003</v>
      </c>
      <c r="D220" s="50">
        <f t="shared" si="20"/>
        <v>-3.3064960630005</v>
      </c>
      <c r="E220" s="50">
        <v>1726.75</v>
      </c>
      <c r="F220" s="50">
        <v>1724.46</v>
      </c>
      <c r="G220" s="36"/>
      <c r="H220" s="51">
        <f t="shared" si="21"/>
        <v>2.2899999999999636</v>
      </c>
      <c r="I220" s="50">
        <f t="shared" si="22"/>
        <v>1723.4435039369996</v>
      </c>
      <c r="J220" s="50">
        <f t="shared" si="23"/>
        <v>-1.0164960630005364</v>
      </c>
      <c r="K220" s="52">
        <v>5.4</v>
      </c>
      <c r="L220" s="12">
        <f t="shared" si="19"/>
        <v>44361.25</v>
      </c>
      <c r="R220" s="22">
        <v>0.6381</v>
      </c>
      <c r="S220" s="22">
        <f t="shared" si="24"/>
        <v>2.0935039369995003</v>
      </c>
    </row>
    <row r="221" spans="1:19" x14ac:dyDescent="0.25">
      <c r="A221" s="23">
        <v>44361</v>
      </c>
      <c r="B221" s="41">
        <v>0.5</v>
      </c>
      <c r="C221" s="22">
        <v>2.031496062984</v>
      </c>
      <c r="D221" s="50">
        <f t="shared" si="20"/>
        <v>-3.3685039370160004</v>
      </c>
      <c r="E221" s="50">
        <v>1726.75</v>
      </c>
      <c r="F221" s="50">
        <v>1724.46</v>
      </c>
      <c r="G221" s="36"/>
      <c r="H221" s="51">
        <f t="shared" si="21"/>
        <v>2.2899999999999636</v>
      </c>
      <c r="I221" s="50">
        <f t="shared" si="22"/>
        <v>1723.3814960629841</v>
      </c>
      <c r="J221" s="50">
        <f t="shared" si="23"/>
        <v>-1.0785039370160368</v>
      </c>
      <c r="K221" s="52">
        <v>5.4</v>
      </c>
      <c r="L221" s="12">
        <f t="shared" si="19"/>
        <v>44361.5</v>
      </c>
      <c r="R221" s="22">
        <v>0.61919999999999997</v>
      </c>
      <c r="S221" s="22">
        <f t="shared" si="24"/>
        <v>2.031496062984</v>
      </c>
    </row>
    <row r="222" spans="1:19" x14ac:dyDescent="0.25">
      <c r="A222" s="23">
        <v>44361</v>
      </c>
      <c r="B222" s="41">
        <v>0.75</v>
      </c>
      <c r="C222" s="22">
        <v>1.8339895013050003</v>
      </c>
      <c r="D222" s="50">
        <f t="shared" si="20"/>
        <v>-3.5660104986950003</v>
      </c>
      <c r="E222" s="50">
        <v>1726.75</v>
      </c>
      <c r="F222" s="50">
        <v>1724.46</v>
      </c>
      <c r="G222" s="36"/>
      <c r="H222" s="51">
        <f t="shared" si="21"/>
        <v>2.2899999999999636</v>
      </c>
      <c r="I222" s="50">
        <f t="shared" si="22"/>
        <v>1723.1839895013049</v>
      </c>
      <c r="J222" s="50">
        <f t="shared" si="23"/>
        <v>-1.2760104986950367</v>
      </c>
      <c r="K222" s="52">
        <v>5.4</v>
      </c>
      <c r="L222" s="12">
        <f t="shared" si="19"/>
        <v>44361.75</v>
      </c>
      <c r="R222" s="22">
        <v>0.55900000000000005</v>
      </c>
      <c r="S222" s="22">
        <f t="shared" si="24"/>
        <v>1.8339895013050003</v>
      </c>
    </row>
    <row r="223" spans="1:19" x14ac:dyDescent="0.25">
      <c r="A223" s="23">
        <v>44362</v>
      </c>
      <c r="B223" s="41">
        <v>0</v>
      </c>
      <c r="C223" s="22">
        <v>1.88976377952</v>
      </c>
      <c r="D223" s="50">
        <f t="shared" si="20"/>
        <v>-3.5102362204800004</v>
      </c>
      <c r="E223" s="50">
        <v>1726.75</v>
      </c>
      <c r="F223" s="50">
        <v>1724.46</v>
      </c>
      <c r="G223" s="36"/>
      <c r="H223" s="51">
        <f t="shared" si="21"/>
        <v>2.2899999999999636</v>
      </c>
      <c r="I223" s="50">
        <f t="shared" si="22"/>
        <v>1723.23976377952</v>
      </c>
      <c r="J223" s="50">
        <f t="shared" si="23"/>
        <v>-1.2202362204800368</v>
      </c>
      <c r="K223" s="52">
        <v>5.4</v>
      </c>
      <c r="L223" s="12">
        <f t="shared" si="19"/>
        <v>44362</v>
      </c>
      <c r="R223" s="22">
        <v>0.57599999999999996</v>
      </c>
      <c r="S223" s="22">
        <f t="shared" si="24"/>
        <v>1.88976377952</v>
      </c>
    </row>
    <row r="224" spans="1:19" x14ac:dyDescent="0.25">
      <c r="A224" s="23">
        <v>44362</v>
      </c>
      <c r="B224" s="41">
        <v>0.25</v>
      </c>
      <c r="C224" s="22">
        <v>2.0062335957925002</v>
      </c>
      <c r="D224" s="50">
        <f t="shared" si="20"/>
        <v>-3.3937664042075002</v>
      </c>
      <c r="E224" s="50">
        <v>1726.75</v>
      </c>
      <c r="F224" s="50">
        <v>1724.46</v>
      </c>
      <c r="G224" s="36"/>
      <c r="H224" s="51">
        <f t="shared" si="21"/>
        <v>2.2899999999999636</v>
      </c>
      <c r="I224" s="50">
        <f t="shared" si="22"/>
        <v>1723.3562335957924</v>
      </c>
      <c r="J224" s="50">
        <f t="shared" si="23"/>
        <v>-1.1037664042075366</v>
      </c>
      <c r="K224" s="52">
        <v>5.4</v>
      </c>
      <c r="L224" s="12">
        <f t="shared" si="19"/>
        <v>44362.25</v>
      </c>
      <c r="R224" s="22">
        <v>0.61150000000000004</v>
      </c>
      <c r="S224" s="22">
        <f t="shared" si="24"/>
        <v>2.0062335957925002</v>
      </c>
    </row>
    <row r="225" spans="1:19" x14ac:dyDescent="0.25">
      <c r="A225" s="23">
        <v>44362</v>
      </c>
      <c r="B225" s="41">
        <v>0.5</v>
      </c>
      <c r="C225" s="22">
        <v>2.0216535432990002</v>
      </c>
      <c r="D225" s="50">
        <f t="shared" si="20"/>
        <v>-3.3783464567010002</v>
      </c>
      <c r="E225" s="50">
        <v>1726.75</v>
      </c>
      <c r="F225" s="50">
        <v>1724.46</v>
      </c>
      <c r="G225" s="36"/>
      <c r="H225" s="51">
        <f t="shared" si="21"/>
        <v>2.2899999999999636</v>
      </c>
      <c r="I225" s="50">
        <f t="shared" si="22"/>
        <v>1723.3716535432991</v>
      </c>
      <c r="J225" s="50">
        <f t="shared" si="23"/>
        <v>-1.0883464567010366</v>
      </c>
      <c r="K225" s="52">
        <v>5.4</v>
      </c>
      <c r="L225" s="12">
        <f t="shared" si="19"/>
        <v>44362.5</v>
      </c>
      <c r="R225" s="22">
        <v>0.61619999999999997</v>
      </c>
      <c r="S225" s="22">
        <f t="shared" si="24"/>
        <v>2.0216535432990002</v>
      </c>
    </row>
    <row r="226" spans="1:19" x14ac:dyDescent="0.25">
      <c r="A226" s="23">
        <v>44362</v>
      </c>
      <c r="B226" s="41">
        <v>0.75</v>
      </c>
      <c r="C226" s="22">
        <v>1.7778871391005002</v>
      </c>
      <c r="D226" s="50">
        <f t="shared" si="20"/>
        <v>-3.6221128608995001</v>
      </c>
      <c r="E226" s="50">
        <v>1726.75</v>
      </c>
      <c r="F226" s="50">
        <v>1724.46</v>
      </c>
      <c r="G226" s="36"/>
      <c r="H226" s="51">
        <f t="shared" si="21"/>
        <v>2.2899999999999636</v>
      </c>
      <c r="I226" s="50">
        <f t="shared" si="22"/>
        <v>1723.1278871391005</v>
      </c>
      <c r="J226" s="50">
        <f t="shared" si="23"/>
        <v>-1.3321128608995365</v>
      </c>
      <c r="K226" s="52">
        <v>5.4</v>
      </c>
      <c r="L226" s="12">
        <f t="shared" si="19"/>
        <v>44362.75</v>
      </c>
      <c r="R226" s="22">
        <v>0.54190000000000005</v>
      </c>
      <c r="S226" s="22">
        <f t="shared" si="24"/>
        <v>1.7778871391005002</v>
      </c>
    </row>
    <row r="227" spans="1:19" x14ac:dyDescent="0.25">
      <c r="A227" s="23">
        <v>44363</v>
      </c>
      <c r="B227" s="41">
        <v>0</v>
      </c>
      <c r="C227" s="22">
        <v>1.8221784776830001</v>
      </c>
      <c r="D227" s="50">
        <f t="shared" si="20"/>
        <v>-3.5778215223170005</v>
      </c>
      <c r="E227" s="50">
        <v>1726.75</v>
      </c>
      <c r="F227" s="50">
        <v>1724.46</v>
      </c>
      <c r="G227" s="36"/>
      <c r="H227" s="51">
        <f t="shared" si="21"/>
        <v>2.2899999999999636</v>
      </c>
      <c r="I227" s="50">
        <f t="shared" si="22"/>
        <v>1723.172178477683</v>
      </c>
      <c r="J227" s="50">
        <f t="shared" si="23"/>
        <v>-1.2878215223170368</v>
      </c>
      <c r="K227" s="52">
        <v>5.4</v>
      </c>
      <c r="L227" s="12">
        <f t="shared" si="19"/>
        <v>44363</v>
      </c>
      <c r="R227" s="22">
        <v>0.5554</v>
      </c>
      <c r="S227" s="22">
        <f t="shared" si="24"/>
        <v>1.8221784776830001</v>
      </c>
    </row>
    <row r="228" spans="1:19" x14ac:dyDescent="0.25">
      <c r="A228" s="23">
        <v>44363</v>
      </c>
      <c r="B228" s="41">
        <v>0.25</v>
      </c>
      <c r="C228" s="22">
        <v>1.9806430446115002</v>
      </c>
      <c r="D228" s="50">
        <f t="shared" si="20"/>
        <v>-3.4193569553885004</v>
      </c>
      <c r="E228" s="50">
        <v>1726.75</v>
      </c>
      <c r="F228" s="50">
        <v>1724.46</v>
      </c>
      <c r="G228" s="36"/>
      <c r="H228" s="51">
        <f t="shared" si="21"/>
        <v>2.2899999999999636</v>
      </c>
      <c r="I228" s="50">
        <f t="shared" si="22"/>
        <v>1723.3306430446114</v>
      </c>
      <c r="J228" s="50">
        <f t="shared" si="23"/>
        <v>-1.1293569553885368</v>
      </c>
      <c r="K228" s="52">
        <v>5.4</v>
      </c>
      <c r="L228" s="12">
        <f t="shared" si="19"/>
        <v>44363.25</v>
      </c>
      <c r="R228" s="22">
        <v>0.60370000000000001</v>
      </c>
      <c r="S228" s="22">
        <f t="shared" si="24"/>
        <v>1.9806430446115002</v>
      </c>
    </row>
    <row r="229" spans="1:19" x14ac:dyDescent="0.25">
      <c r="A229" s="23">
        <v>44363</v>
      </c>
      <c r="B229" s="41">
        <v>0.5</v>
      </c>
      <c r="C229" s="22">
        <v>1.9045275590475002</v>
      </c>
      <c r="D229" s="50">
        <f t="shared" si="20"/>
        <v>-3.4954724409525002</v>
      </c>
      <c r="E229" s="50">
        <v>1726.75</v>
      </c>
      <c r="F229" s="50">
        <v>1724.46</v>
      </c>
      <c r="G229" s="36"/>
      <c r="H229" s="51">
        <f t="shared" si="21"/>
        <v>2.2899999999999636</v>
      </c>
      <c r="I229" s="50">
        <f t="shared" si="22"/>
        <v>1723.2545275590476</v>
      </c>
      <c r="J229" s="50">
        <f t="shared" si="23"/>
        <v>-1.2054724409525366</v>
      </c>
      <c r="K229" s="52">
        <v>5.4</v>
      </c>
      <c r="L229" s="12">
        <f t="shared" si="19"/>
        <v>44363.5</v>
      </c>
      <c r="R229" s="22">
        <v>0.58050000000000002</v>
      </c>
      <c r="S229" s="22">
        <f t="shared" si="24"/>
        <v>1.9045275590475002</v>
      </c>
    </row>
    <row r="230" spans="1:19" x14ac:dyDescent="0.25">
      <c r="A230" s="23">
        <v>44363</v>
      </c>
      <c r="B230" s="41">
        <v>0.75</v>
      </c>
      <c r="C230" s="22">
        <v>1.6991469816205003</v>
      </c>
      <c r="D230" s="50">
        <f t="shared" si="20"/>
        <v>-3.7008530183795001</v>
      </c>
      <c r="E230" s="50">
        <v>1726.75</v>
      </c>
      <c r="F230" s="50">
        <v>1724.46</v>
      </c>
      <c r="G230" s="36"/>
      <c r="H230" s="51">
        <f t="shared" si="21"/>
        <v>2.2899999999999636</v>
      </c>
      <c r="I230" s="50">
        <f t="shared" si="22"/>
        <v>1723.0491469816204</v>
      </c>
      <c r="J230" s="50">
        <f t="shared" si="23"/>
        <v>-1.4108530183795365</v>
      </c>
      <c r="K230" s="52">
        <v>5.4</v>
      </c>
      <c r="L230" s="12">
        <f t="shared" si="19"/>
        <v>44363.75</v>
      </c>
      <c r="R230" s="22">
        <v>0.51790000000000003</v>
      </c>
      <c r="S230" s="22">
        <f t="shared" si="24"/>
        <v>1.6991469816205003</v>
      </c>
    </row>
    <row r="231" spans="1:19" x14ac:dyDescent="0.25">
      <c r="A231" s="23">
        <v>44364</v>
      </c>
      <c r="B231" s="41">
        <v>0</v>
      </c>
      <c r="C231" s="22">
        <v>1.9599737532730002</v>
      </c>
      <c r="D231" s="50">
        <f t="shared" si="20"/>
        <v>-3.4400262467270002</v>
      </c>
      <c r="E231" s="50">
        <v>1726.75</v>
      </c>
      <c r="F231" s="50">
        <v>1724.46</v>
      </c>
      <c r="G231" s="36"/>
      <c r="H231" s="51">
        <f t="shared" si="21"/>
        <v>2.2899999999999636</v>
      </c>
      <c r="I231" s="50">
        <f t="shared" si="22"/>
        <v>1723.309973753273</v>
      </c>
      <c r="J231" s="50">
        <f t="shared" si="23"/>
        <v>-1.1500262467270366</v>
      </c>
      <c r="K231" s="52">
        <v>5.4</v>
      </c>
      <c r="L231" s="12">
        <f t="shared" si="19"/>
        <v>44364</v>
      </c>
      <c r="R231" s="22">
        <v>0.59740000000000004</v>
      </c>
      <c r="S231" s="22">
        <f t="shared" si="24"/>
        <v>1.9599737532730002</v>
      </c>
    </row>
    <row r="232" spans="1:19" x14ac:dyDescent="0.25">
      <c r="A232" s="23">
        <v>44364</v>
      </c>
      <c r="B232" s="41">
        <v>0.25</v>
      </c>
      <c r="C232" s="22">
        <v>2.0013123359500002</v>
      </c>
      <c r="D232" s="50">
        <f t="shared" si="20"/>
        <v>-3.3986876640500001</v>
      </c>
      <c r="E232" s="50">
        <v>1726.75</v>
      </c>
      <c r="F232" s="50">
        <v>1724.46</v>
      </c>
      <c r="G232" s="36"/>
      <c r="H232" s="51">
        <f t="shared" si="21"/>
        <v>2.2899999999999636</v>
      </c>
      <c r="I232" s="50">
        <f t="shared" si="22"/>
        <v>1723.3513123359501</v>
      </c>
      <c r="J232" s="50">
        <f t="shared" si="23"/>
        <v>-1.1086876640500365</v>
      </c>
      <c r="K232" s="52">
        <v>5.4</v>
      </c>
      <c r="L232" s="12">
        <f t="shared" si="19"/>
        <v>44364.25</v>
      </c>
      <c r="R232" s="22">
        <v>0.61</v>
      </c>
      <c r="S232" s="22">
        <f t="shared" si="24"/>
        <v>2.0013123359500002</v>
      </c>
    </row>
    <row r="233" spans="1:19" x14ac:dyDescent="0.25">
      <c r="A233" s="23">
        <v>44364</v>
      </c>
      <c r="B233" s="41">
        <v>0.5</v>
      </c>
      <c r="C233" s="22">
        <v>1.9265091863440003</v>
      </c>
      <c r="D233" s="50">
        <f t="shared" si="20"/>
        <v>-3.4734908136560003</v>
      </c>
      <c r="E233" s="50">
        <v>1726.75</v>
      </c>
      <c r="F233" s="50">
        <v>1724.46</v>
      </c>
      <c r="G233" s="36"/>
      <c r="H233" s="51">
        <f t="shared" si="21"/>
        <v>2.2899999999999636</v>
      </c>
      <c r="I233" s="50">
        <f t="shared" si="22"/>
        <v>1723.2765091863439</v>
      </c>
      <c r="J233" s="50">
        <f t="shared" si="23"/>
        <v>-1.1834908136560367</v>
      </c>
      <c r="K233" s="52">
        <v>5.4</v>
      </c>
      <c r="L233" s="12">
        <f t="shared" si="19"/>
        <v>44364.5</v>
      </c>
      <c r="R233" s="22">
        <v>0.58720000000000006</v>
      </c>
      <c r="S233" s="22">
        <f t="shared" si="24"/>
        <v>1.9265091863440003</v>
      </c>
    </row>
    <row r="234" spans="1:19" x14ac:dyDescent="0.25">
      <c r="A234" s="23">
        <v>44364</v>
      </c>
      <c r="B234" s="41">
        <v>0.75</v>
      </c>
      <c r="C234" s="22">
        <v>1.7831364829325</v>
      </c>
      <c r="D234" s="50">
        <f t="shared" si="20"/>
        <v>-3.6168635170675003</v>
      </c>
      <c r="E234" s="50">
        <v>1726.75</v>
      </c>
      <c r="F234" s="50">
        <v>1724.46</v>
      </c>
      <c r="G234" s="36"/>
      <c r="H234" s="51">
        <f t="shared" si="21"/>
        <v>2.2899999999999636</v>
      </c>
      <c r="I234" s="50">
        <f t="shared" si="22"/>
        <v>1723.1331364829325</v>
      </c>
      <c r="J234" s="50">
        <f t="shared" si="23"/>
        <v>-1.3268635170675367</v>
      </c>
      <c r="K234" s="52">
        <v>5.4</v>
      </c>
      <c r="L234" s="12">
        <f t="shared" si="19"/>
        <v>44364.75</v>
      </c>
      <c r="R234" s="22">
        <v>0.54349999999999998</v>
      </c>
      <c r="S234" s="22">
        <f t="shared" si="24"/>
        <v>1.7831364829325</v>
      </c>
    </row>
    <row r="235" spans="1:19" x14ac:dyDescent="0.25">
      <c r="A235" s="23">
        <v>44365</v>
      </c>
      <c r="B235" s="41">
        <v>0</v>
      </c>
      <c r="C235" s="22">
        <v>1.7739501312265</v>
      </c>
      <c r="D235" s="50">
        <f t="shared" si="20"/>
        <v>-3.6260498687735003</v>
      </c>
      <c r="E235" s="50">
        <v>1726.75</v>
      </c>
      <c r="F235" s="50">
        <v>1724.46</v>
      </c>
      <c r="G235" s="36"/>
      <c r="H235" s="51">
        <f t="shared" si="21"/>
        <v>2.2899999999999636</v>
      </c>
      <c r="I235" s="50">
        <f t="shared" si="22"/>
        <v>1723.1239501312266</v>
      </c>
      <c r="J235" s="50">
        <f t="shared" si="23"/>
        <v>-1.3360498687735367</v>
      </c>
      <c r="K235" s="52">
        <v>5.4</v>
      </c>
      <c r="L235" s="12">
        <f t="shared" si="19"/>
        <v>44365</v>
      </c>
      <c r="R235" s="22">
        <v>0.54069999999999996</v>
      </c>
      <c r="S235" s="22">
        <f t="shared" si="24"/>
        <v>1.7739501312265</v>
      </c>
    </row>
    <row r="236" spans="1:19" x14ac:dyDescent="0.25">
      <c r="A236" s="23">
        <v>44365</v>
      </c>
      <c r="B236" s="41">
        <v>0.25</v>
      </c>
      <c r="C236" s="22">
        <v>1.8854986876565001</v>
      </c>
      <c r="D236" s="50">
        <f t="shared" si="20"/>
        <v>-3.5145013123435005</v>
      </c>
      <c r="E236" s="50">
        <v>1726.75</v>
      </c>
      <c r="F236" s="50">
        <v>1724.46</v>
      </c>
      <c r="G236" s="36"/>
      <c r="H236" s="51">
        <f t="shared" si="21"/>
        <v>2.2899999999999636</v>
      </c>
      <c r="I236" s="50">
        <f t="shared" si="22"/>
        <v>1723.2354986876564</v>
      </c>
      <c r="J236" s="50">
        <f t="shared" si="23"/>
        <v>-1.2245013123435369</v>
      </c>
      <c r="K236" s="52">
        <v>5.4</v>
      </c>
      <c r="L236" s="12">
        <f t="shared" si="19"/>
        <v>44365.25</v>
      </c>
      <c r="R236" s="22">
        <v>0.57469999999999999</v>
      </c>
      <c r="S236" s="22">
        <f t="shared" si="24"/>
        <v>1.8854986876565001</v>
      </c>
    </row>
    <row r="237" spans="1:19" x14ac:dyDescent="0.25">
      <c r="A237" s="23">
        <v>44365</v>
      </c>
      <c r="B237" s="41">
        <v>0.5</v>
      </c>
      <c r="C237" s="22">
        <v>1.8405511810950004</v>
      </c>
      <c r="D237" s="50">
        <f t="shared" si="20"/>
        <v>-3.559448818905</v>
      </c>
      <c r="E237" s="50">
        <v>1726.75</v>
      </c>
      <c r="F237" s="50">
        <v>1724.46</v>
      </c>
      <c r="G237" s="36"/>
      <c r="H237" s="51">
        <f t="shared" si="21"/>
        <v>2.2899999999999636</v>
      </c>
      <c r="I237" s="50">
        <f t="shared" si="22"/>
        <v>1723.1905511810951</v>
      </c>
      <c r="J237" s="50">
        <f t="shared" si="23"/>
        <v>-1.2694488189050364</v>
      </c>
      <c r="K237" s="52">
        <v>5.4</v>
      </c>
      <c r="L237" s="12">
        <f t="shared" si="19"/>
        <v>44365.5</v>
      </c>
      <c r="R237" s="22">
        <v>0.56100000000000005</v>
      </c>
      <c r="S237" s="22">
        <f t="shared" si="24"/>
        <v>1.8405511810950004</v>
      </c>
    </row>
    <row r="238" spans="1:19" x14ac:dyDescent="0.25">
      <c r="A238" s="23">
        <v>44365</v>
      </c>
      <c r="B238" s="41">
        <v>0.75</v>
      </c>
      <c r="C238" s="22">
        <v>1.5853018372640002</v>
      </c>
      <c r="D238" s="50">
        <f t="shared" si="20"/>
        <v>-3.8146981627360002</v>
      </c>
      <c r="E238" s="50">
        <v>1726.75</v>
      </c>
      <c r="F238" s="50">
        <v>1724.46</v>
      </c>
      <c r="G238" s="36"/>
      <c r="H238" s="51">
        <f t="shared" si="21"/>
        <v>2.2899999999999636</v>
      </c>
      <c r="I238" s="50">
        <f t="shared" si="22"/>
        <v>1722.935301837264</v>
      </c>
      <c r="J238" s="50">
        <f t="shared" si="23"/>
        <v>-1.5246981627360365</v>
      </c>
      <c r="K238" s="52">
        <v>5.4</v>
      </c>
      <c r="L238" s="12">
        <f t="shared" si="19"/>
        <v>44365.75</v>
      </c>
      <c r="R238" s="22">
        <v>0.48320000000000002</v>
      </c>
      <c r="S238" s="22">
        <f t="shared" si="24"/>
        <v>1.5853018372640002</v>
      </c>
    </row>
    <row r="239" spans="1:19" x14ac:dyDescent="0.25">
      <c r="A239" s="23">
        <v>44366</v>
      </c>
      <c r="B239" s="41">
        <v>0</v>
      </c>
      <c r="C239" s="22">
        <v>1.6394356955314999</v>
      </c>
      <c r="D239" s="50">
        <f t="shared" si="20"/>
        <v>-3.7605643044685007</v>
      </c>
      <c r="E239" s="50">
        <v>1726.75</v>
      </c>
      <c r="F239" s="50">
        <v>1724.46</v>
      </c>
      <c r="G239" s="36"/>
      <c r="H239" s="51">
        <f t="shared" si="21"/>
        <v>2.2899999999999636</v>
      </c>
      <c r="I239" s="50">
        <f t="shared" si="22"/>
        <v>1722.9894356955315</v>
      </c>
      <c r="J239" s="50">
        <f t="shared" si="23"/>
        <v>-1.470564304468537</v>
      </c>
      <c r="K239" s="52">
        <v>5.4</v>
      </c>
      <c r="L239" s="12">
        <f t="shared" si="19"/>
        <v>44366</v>
      </c>
      <c r="R239" s="22">
        <v>0.49969999999999998</v>
      </c>
      <c r="S239" s="22">
        <f t="shared" si="24"/>
        <v>1.6394356955314999</v>
      </c>
    </row>
    <row r="240" spans="1:19" x14ac:dyDescent="0.25">
      <c r="A240" s="23">
        <v>44366</v>
      </c>
      <c r="B240" s="41">
        <v>0.25</v>
      </c>
      <c r="C240" s="22">
        <v>1.7490157480245001</v>
      </c>
      <c r="D240" s="50">
        <f t="shared" si="20"/>
        <v>-3.6509842519755002</v>
      </c>
      <c r="E240" s="50">
        <v>1726.75</v>
      </c>
      <c r="F240" s="50">
        <v>1724.46</v>
      </c>
      <c r="G240" s="36"/>
      <c r="H240" s="51">
        <f t="shared" si="21"/>
        <v>2.2899999999999636</v>
      </c>
      <c r="I240" s="50">
        <f t="shared" si="22"/>
        <v>1723.0990157480246</v>
      </c>
      <c r="J240" s="50">
        <f t="shared" si="23"/>
        <v>-1.3609842519755366</v>
      </c>
      <c r="K240" s="52">
        <v>5.4</v>
      </c>
      <c r="L240" s="12">
        <f t="shared" si="19"/>
        <v>44366.25</v>
      </c>
      <c r="R240" s="22">
        <v>0.53310000000000002</v>
      </c>
      <c r="S240" s="22">
        <f t="shared" si="24"/>
        <v>1.7490157480245001</v>
      </c>
    </row>
    <row r="241" spans="1:19" x14ac:dyDescent="0.25">
      <c r="A241" s="23">
        <v>44366</v>
      </c>
      <c r="B241" s="41">
        <v>0.5</v>
      </c>
      <c r="C241" s="22">
        <v>1.7355643044550002</v>
      </c>
      <c r="D241" s="50">
        <f t="shared" si="20"/>
        <v>-3.6644356955450004</v>
      </c>
      <c r="E241" s="50">
        <v>1726.75</v>
      </c>
      <c r="F241" s="50">
        <v>1724.46</v>
      </c>
      <c r="G241" s="36"/>
      <c r="H241" s="51">
        <f t="shared" si="21"/>
        <v>2.2899999999999636</v>
      </c>
      <c r="I241" s="50">
        <f t="shared" si="22"/>
        <v>1723.0855643044549</v>
      </c>
      <c r="J241" s="50">
        <f t="shared" si="23"/>
        <v>-1.3744356955450368</v>
      </c>
      <c r="K241" s="52">
        <v>5.4</v>
      </c>
      <c r="L241" s="12">
        <f t="shared" si="19"/>
        <v>44366.5</v>
      </c>
      <c r="R241" s="22">
        <v>0.52900000000000003</v>
      </c>
      <c r="S241" s="22">
        <f t="shared" si="24"/>
        <v>1.7355643044550002</v>
      </c>
    </row>
    <row r="242" spans="1:19" x14ac:dyDescent="0.25">
      <c r="A242" s="23">
        <v>44366</v>
      </c>
      <c r="B242" s="41">
        <v>0.75</v>
      </c>
      <c r="C242" s="22">
        <v>1.5164041994690001</v>
      </c>
      <c r="D242" s="50">
        <f t="shared" si="20"/>
        <v>-3.8835958005310003</v>
      </c>
      <c r="E242" s="50">
        <v>1726.75</v>
      </c>
      <c r="F242" s="50">
        <v>1724.46</v>
      </c>
      <c r="G242" s="36"/>
      <c r="H242" s="51">
        <f t="shared" si="21"/>
        <v>2.2899999999999636</v>
      </c>
      <c r="I242" s="50">
        <f t="shared" si="22"/>
        <v>1722.8664041994689</v>
      </c>
      <c r="J242" s="50">
        <f t="shared" si="23"/>
        <v>-1.5935958005310367</v>
      </c>
      <c r="K242" s="52">
        <v>5.4</v>
      </c>
      <c r="L242" s="12">
        <f t="shared" si="19"/>
        <v>44366.75</v>
      </c>
      <c r="R242" s="22">
        <v>0.4622</v>
      </c>
      <c r="S242" s="22">
        <f t="shared" si="24"/>
        <v>1.5164041994690001</v>
      </c>
    </row>
    <row r="243" spans="1:19" x14ac:dyDescent="0.25">
      <c r="A243" s="23">
        <v>44367</v>
      </c>
      <c r="B243" s="41">
        <v>0</v>
      </c>
      <c r="C243" s="22">
        <v>1.5793963254530001</v>
      </c>
      <c r="D243" s="50">
        <f t="shared" si="20"/>
        <v>-3.8206036745470002</v>
      </c>
      <c r="E243" s="50">
        <v>1726.75</v>
      </c>
      <c r="F243" s="50">
        <v>1724.46</v>
      </c>
      <c r="G243" s="36"/>
      <c r="H243" s="51">
        <f t="shared" si="21"/>
        <v>2.2899999999999636</v>
      </c>
      <c r="I243" s="50">
        <f t="shared" si="22"/>
        <v>1722.9293963254529</v>
      </c>
      <c r="J243" s="50">
        <f t="shared" si="23"/>
        <v>-1.5306036745470366</v>
      </c>
      <c r="K243" s="52">
        <v>5.4</v>
      </c>
      <c r="L243" s="12">
        <f t="shared" si="19"/>
        <v>44367</v>
      </c>
      <c r="R243" s="22">
        <v>0.48139999999999999</v>
      </c>
      <c r="S243" s="22">
        <f t="shared" si="24"/>
        <v>1.5793963254530001</v>
      </c>
    </row>
    <row r="244" spans="1:19" x14ac:dyDescent="0.25">
      <c r="A244" s="23">
        <v>44367</v>
      </c>
      <c r="B244" s="41">
        <v>0.25</v>
      </c>
      <c r="C244" s="22">
        <v>1.7447506561610002</v>
      </c>
      <c r="D244" s="50">
        <f t="shared" si="20"/>
        <v>-3.6552493438390004</v>
      </c>
      <c r="E244" s="50">
        <v>1726.75</v>
      </c>
      <c r="F244" s="50">
        <v>1724.46</v>
      </c>
      <c r="G244" s="36"/>
      <c r="H244" s="51">
        <f t="shared" si="21"/>
        <v>2.2899999999999636</v>
      </c>
      <c r="I244" s="50">
        <f t="shared" si="22"/>
        <v>1723.0947506561611</v>
      </c>
      <c r="J244" s="50">
        <f t="shared" si="23"/>
        <v>-1.3652493438390367</v>
      </c>
      <c r="K244" s="52">
        <v>5.4</v>
      </c>
      <c r="L244" s="12">
        <f t="shared" si="19"/>
        <v>44367.25</v>
      </c>
      <c r="R244" s="22">
        <v>0.53180000000000005</v>
      </c>
      <c r="S244" s="22">
        <f t="shared" si="24"/>
        <v>1.7447506561610002</v>
      </c>
    </row>
    <row r="245" spans="1:19" s="27" customFormat="1" x14ac:dyDescent="0.25">
      <c r="A245" s="23">
        <v>44367</v>
      </c>
      <c r="B245" s="41">
        <v>0.5</v>
      </c>
      <c r="C245" s="22">
        <v>1.7375328083919999</v>
      </c>
      <c r="D245" s="50">
        <f t="shared" si="20"/>
        <v>-3.6624671916080005</v>
      </c>
      <c r="E245" s="50">
        <v>1726.75</v>
      </c>
      <c r="F245" s="50">
        <v>1724.46</v>
      </c>
      <c r="G245" s="36"/>
      <c r="H245" s="51">
        <f t="shared" si="21"/>
        <v>2.2899999999999636</v>
      </c>
      <c r="I245" s="50">
        <f t="shared" si="22"/>
        <v>1723.0875328083921</v>
      </c>
      <c r="J245" s="50">
        <f t="shared" si="23"/>
        <v>-1.3724671916080369</v>
      </c>
      <c r="K245" s="52">
        <v>5.4</v>
      </c>
      <c r="L245" s="12">
        <f t="shared" si="19"/>
        <v>44367.5</v>
      </c>
      <c r="R245" s="22">
        <v>0.52959999999999996</v>
      </c>
      <c r="S245" s="22">
        <f t="shared" si="24"/>
        <v>1.7375328083919999</v>
      </c>
    </row>
    <row r="246" spans="1:19" s="17" customFormat="1" x14ac:dyDescent="0.25">
      <c r="A246" s="23">
        <v>44367</v>
      </c>
      <c r="B246" s="41">
        <v>0.75</v>
      </c>
      <c r="C246" s="22">
        <v>1.670603674534</v>
      </c>
      <c r="D246" s="50">
        <f t="shared" si="20"/>
        <v>-3.7293963254660003</v>
      </c>
      <c r="E246" s="50">
        <v>1726.75</v>
      </c>
      <c r="F246" s="50">
        <v>1724.46</v>
      </c>
      <c r="G246" s="36"/>
      <c r="H246" s="51">
        <f t="shared" si="21"/>
        <v>2.2899999999999636</v>
      </c>
      <c r="I246" s="50">
        <f t="shared" si="22"/>
        <v>1723.020603674534</v>
      </c>
      <c r="J246" s="50">
        <f t="shared" si="23"/>
        <v>-1.4393963254660367</v>
      </c>
      <c r="K246" s="52">
        <v>5.4</v>
      </c>
      <c r="L246" s="12">
        <f t="shared" si="19"/>
        <v>44367.75</v>
      </c>
      <c r="R246" s="22">
        <v>0.50919999999999999</v>
      </c>
      <c r="S246" s="22">
        <f t="shared" si="24"/>
        <v>1.670603674534</v>
      </c>
    </row>
    <row r="247" spans="1:19" s="17" customFormat="1" x14ac:dyDescent="0.25">
      <c r="A247" s="23">
        <v>44368</v>
      </c>
      <c r="B247" s="41">
        <v>0</v>
      </c>
      <c r="C247" s="22">
        <v>1.6528871391010003</v>
      </c>
      <c r="D247" s="50">
        <f t="shared" si="20"/>
        <v>-3.7471128608990001</v>
      </c>
      <c r="E247" s="50">
        <v>1726.75</v>
      </c>
      <c r="F247" s="50">
        <v>1724.46</v>
      </c>
      <c r="G247" s="36"/>
      <c r="H247" s="51">
        <f t="shared" si="21"/>
        <v>2.2899999999999636</v>
      </c>
      <c r="I247" s="50">
        <f t="shared" si="22"/>
        <v>1723.0028871391009</v>
      </c>
      <c r="J247" s="50">
        <f t="shared" si="23"/>
        <v>-1.4571128608990365</v>
      </c>
      <c r="K247" s="52">
        <v>5.4</v>
      </c>
      <c r="L247" s="12">
        <f t="shared" si="19"/>
        <v>44368</v>
      </c>
      <c r="R247" s="22">
        <v>0.50380000000000003</v>
      </c>
      <c r="S247" s="22">
        <f t="shared" si="24"/>
        <v>1.6528871391010003</v>
      </c>
    </row>
    <row r="248" spans="1:19" x14ac:dyDescent="0.25">
      <c r="A248" s="23">
        <v>44368</v>
      </c>
      <c r="B248" s="41">
        <v>0.25</v>
      </c>
      <c r="C248" s="22">
        <v>1.7175196850325001</v>
      </c>
      <c r="D248" s="50">
        <f t="shared" si="20"/>
        <v>-3.6824803149675001</v>
      </c>
      <c r="E248" s="50">
        <v>1726.75</v>
      </c>
      <c r="F248" s="50">
        <v>1724.46</v>
      </c>
      <c r="G248" s="36"/>
      <c r="H248" s="51">
        <f t="shared" si="21"/>
        <v>2.2899999999999636</v>
      </c>
      <c r="I248" s="50">
        <f t="shared" si="22"/>
        <v>1723.0675196850325</v>
      </c>
      <c r="J248" s="50">
        <f t="shared" si="23"/>
        <v>-1.3924803149675364</v>
      </c>
      <c r="K248" s="52">
        <v>5.4</v>
      </c>
      <c r="L248" s="12">
        <f t="shared" si="19"/>
        <v>44368.25</v>
      </c>
      <c r="R248" s="22">
        <v>0.52349999999999997</v>
      </c>
      <c r="S248" s="22">
        <f t="shared" si="24"/>
        <v>1.7175196850325001</v>
      </c>
    </row>
    <row r="249" spans="1:19" x14ac:dyDescent="0.25">
      <c r="A249" s="23">
        <v>44368</v>
      </c>
      <c r="B249" s="41">
        <v>0.5</v>
      </c>
      <c r="C249" s="22">
        <v>1.6824146981560002</v>
      </c>
      <c r="D249" s="50">
        <f t="shared" si="20"/>
        <v>-3.7175853018440002</v>
      </c>
      <c r="E249" s="50">
        <v>1726.75</v>
      </c>
      <c r="F249" s="50">
        <v>1724.46</v>
      </c>
      <c r="G249" s="36"/>
      <c r="H249" s="51">
        <f t="shared" si="21"/>
        <v>2.2899999999999636</v>
      </c>
      <c r="I249" s="50">
        <f t="shared" si="22"/>
        <v>1723.0324146981559</v>
      </c>
      <c r="J249" s="50">
        <f t="shared" si="23"/>
        <v>-1.4275853018440365</v>
      </c>
      <c r="K249" s="52">
        <v>5.4</v>
      </c>
      <c r="L249" s="12">
        <f t="shared" ref="L249:L312" si="25">A249+B249</f>
        <v>44368.5</v>
      </c>
      <c r="R249" s="22">
        <v>0.51280000000000003</v>
      </c>
      <c r="S249" s="22">
        <f t="shared" si="24"/>
        <v>1.6824146981560002</v>
      </c>
    </row>
    <row r="250" spans="1:19" x14ac:dyDescent="0.25">
      <c r="A250" s="23">
        <v>44368</v>
      </c>
      <c r="B250" s="41">
        <v>0.75</v>
      </c>
      <c r="C250" s="22">
        <v>1.4606299212539999</v>
      </c>
      <c r="D250" s="50">
        <f t="shared" si="20"/>
        <v>-3.9393700787460002</v>
      </c>
      <c r="E250" s="50">
        <v>1726.75</v>
      </c>
      <c r="F250" s="50">
        <v>1724.46</v>
      </c>
      <c r="G250" s="36"/>
      <c r="H250" s="51">
        <f t="shared" si="21"/>
        <v>2.2899999999999636</v>
      </c>
      <c r="I250" s="50">
        <f t="shared" si="22"/>
        <v>1722.8106299212541</v>
      </c>
      <c r="J250" s="50">
        <f t="shared" si="23"/>
        <v>-1.6493700787460366</v>
      </c>
      <c r="K250" s="52">
        <v>5.4</v>
      </c>
      <c r="L250" s="12">
        <f t="shared" si="25"/>
        <v>44368.75</v>
      </c>
      <c r="R250" s="22">
        <v>0.44519999999999998</v>
      </c>
      <c r="S250" s="22">
        <f t="shared" si="24"/>
        <v>1.4606299212539999</v>
      </c>
    </row>
    <row r="251" spans="1:19" x14ac:dyDescent="0.25">
      <c r="A251" s="23">
        <v>44369</v>
      </c>
      <c r="B251" s="41">
        <v>0</v>
      </c>
      <c r="C251" s="22">
        <v>1.4491469816214999</v>
      </c>
      <c r="D251" s="50">
        <f t="shared" si="20"/>
        <v>-3.9508530183785004</v>
      </c>
      <c r="E251" s="50">
        <v>1726.75</v>
      </c>
      <c r="F251" s="50">
        <v>1724.46</v>
      </c>
      <c r="G251" s="36"/>
      <c r="H251" s="51">
        <f t="shared" si="21"/>
        <v>2.2899999999999636</v>
      </c>
      <c r="I251" s="50">
        <f t="shared" si="22"/>
        <v>1722.7991469816216</v>
      </c>
      <c r="J251" s="50">
        <f t="shared" si="23"/>
        <v>-1.6608530183785368</v>
      </c>
      <c r="K251" s="52">
        <v>5.4</v>
      </c>
      <c r="L251" s="12">
        <f t="shared" si="25"/>
        <v>44369</v>
      </c>
      <c r="R251" s="22">
        <v>0.44169999999999998</v>
      </c>
      <c r="S251" s="22">
        <f t="shared" si="24"/>
        <v>1.4491469816214999</v>
      </c>
    </row>
    <row r="252" spans="1:19" x14ac:dyDescent="0.25">
      <c r="A252" s="23">
        <v>44369</v>
      </c>
      <c r="B252" s="41">
        <v>0.25</v>
      </c>
      <c r="C252" s="22">
        <v>1.5918635170540001</v>
      </c>
      <c r="D252" s="50">
        <f t="shared" si="20"/>
        <v>-3.8081364829460003</v>
      </c>
      <c r="E252" s="50">
        <v>1726.75</v>
      </c>
      <c r="F252" s="50">
        <v>1724.46</v>
      </c>
      <c r="G252" s="36"/>
      <c r="H252" s="51">
        <f t="shared" si="21"/>
        <v>2.2899999999999636</v>
      </c>
      <c r="I252" s="50">
        <f t="shared" si="22"/>
        <v>1722.9418635170539</v>
      </c>
      <c r="J252" s="50">
        <f t="shared" si="23"/>
        <v>-1.5181364829460366</v>
      </c>
      <c r="K252" s="52">
        <v>5.4</v>
      </c>
      <c r="L252" s="12">
        <f t="shared" si="25"/>
        <v>44369.25</v>
      </c>
      <c r="R252" s="22">
        <v>0.48520000000000002</v>
      </c>
      <c r="S252" s="22">
        <f t="shared" si="24"/>
        <v>1.5918635170540001</v>
      </c>
    </row>
    <row r="253" spans="1:19" x14ac:dyDescent="0.25">
      <c r="A253" s="23">
        <v>44369</v>
      </c>
      <c r="B253" s="41">
        <v>0.5</v>
      </c>
      <c r="C253" s="22">
        <v>1.6748687663974999</v>
      </c>
      <c r="D253" s="50">
        <f t="shared" si="20"/>
        <v>-3.7251312336025002</v>
      </c>
      <c r="E253" s="50">
        <v>1726.75</v>
      </c>
      <c r="F253" s="50">
        <v>1724.46</v>
      </c>
      <c r="G253" s="36"/>
      <c r="H253" s="51">
        <f t="shared" si="21"/>
        <v>2.2899999999999636</v>
      </c>
      <c r="I253" s="50">
        <f t="shared" si="22"/>
        <v>1723.0248687663975</v>
      </c>
      <c r="J253" s="50">
        <f t="shared" si="23"/>
        <v>-1.4351312336025366</v>
      </c>
      <c r="K253" s="52">
        <v>5.4</v>
      </c>
      <c r="L253" s="12">
        <f t="shared" si="25"/>
        <v>44369.5</v>
      </c>
      <c r="R253" s="22">
        <v>0.51049999999999995</v>
      </c>
      <c r="S253" s="22">
        <f t="shared" si="24"/>
        <v>1.6748687663974999</v>
      </c>
    </row>
    <row r="254" spans="1:19" x14ac:dyDescent="0.25">
      <c r="A254" s="23">
        <v>44369</v>
      </c>
      <c r="B254" s="41">
        <v>0.75</v>
      </c>
      <c r="C254" s="22">
        <v>1.3933727034065002</v>
      </c>
      <c r="D254" s="50">
        <f t="shared" si="20"/>
        <v>-4.0066272965934999</v>
      </c>
      <c r="E254" s="50">
        <v>1726.75</v>
      </c>
      <c r="F254" s="50">
        <v>1724.46</v>
      </c>
      <c r="G254" s="36"/>
      <c r="H254" s="51">
        <f t="shared" si="21"/>
        <v>2.2899999999999636</v>
      </c>
      <c r="I254" s="50">
        <f t="shared" si="22"/>
        <v>1722.7433727034065</v>
      </c>
      <c r="J254" s="50">
        <f t="shared" si="23"/>
        <v>-1.7166272965935363</v>
      </c>
      <c r="K254" s="52">
        <v>5.4</v>
      </c>
      <c r="L254" s="12">
        <f t="shared" si="25"/>
        <v>44369.75</v>
      </c>
      <c r="R254" s="22">
        <v>0.42470000000000002</v>
      </c>
      <c r="S254" s="22">
        <f t="shared" si="24"/>
        <v>1.3933727034065002</v>
      </c>
    </row>
    <row r="255" spans="1:19" x14ac:dyDescent="0.25">
      <c r="A255" s="23">
        <v>44370</v>
      </c>
      <c r="B255" s="41">
        <v>0</v>
      </c>
      <c r="C255" s="22">
        <v>1.3307086614120001</v>
      </c>
      <c r="D255" s="50">
        <f t="shared" si="20"/>
        <v>-4.0692913385880001</v>
      </c>
      <c r="E255" s="50">
        <v>1726.75</v>
      </c>
      <c r="F255" s="50">
        <v>1724.46</v>
      </c>
      <c r="G255" s="36"/>
      <c r="H255" s="51">
        <f t="shared" si="21"/>
        <v>2.2899999999999636</v>
      </c>
      <c r="I255" s="50">
        <f t="shared" si="22"/>
        <v>1722.6807086614119</v>
      </c>
      <c r="J255" s="50">
        <f t="shared" si="23"/>
        <v>-1.7792913385880365</v>
      </c>
      <c r="K255" s="52">
        <v>5.4</v>
      </c>
      <c r="L255" s="12">
        <f t="shared" si="25"/>
        <v>44370</v>
      </c>
      <c r="R255" s="22">
        <v>0.40560000000000002</v>
      </c>
      <c r="S255" s="22">
        <f t="shared" si="24"/>
        <v>1.3307086614120001</v>
      </c>
    </row>
    <row r="256" spans="1:19" x14ac:dyDescent="0.25">
      <c r="A256" s="23">
        <v>44370</v>
      </c>
      <c r="B256" s="41">
        <v>0.25</v>
      </c>
      <c r="C256" s="22">
        <v>1.4839238845085001</v>
      </c>
      <c r="D256" s="50">
        <f t="shared" si="20"/>
        <v>-3.9160761154915003</v>
      </c>
      <c r="E256" s="50">
        <v>1726.75</v>
      </c>
      <c r="F256" s="50">
        <v>1724.46</v>
      </c>
      <c r="G256" s="36"/>
      <c r="H256" s="51">
        <f t="shared" si="21"/>
        <v>2.2899999999999636</v>
      </c>
      <c r="I256" s="50">
        <f t="shared" si="22"/>
        <v>1722.8339238845085</v>
      </c>
      <c r="J256" s="50">
        <f t="shared" si="23"/>
        <v>-1.6260761154915366</v>
      </c>
      <c r="K256" s="52">
        <v>5.4</v>
      </c>
      <c r="L256" s="12">
        <f t="shared" si="25"/>
        <v>44370.25</v>
      </c>
      <c r="R256" s="22">
        <v>0.45229999999999998</v>
      </c>
      <c r="S256" s="22">
        <f t="shared" si="24"/>
        <v>1.4839238845085001</v>
      </c>
    </row>
    <row r="257" spans="1:19" x14ac:dyDescent="0.25">
      <c r="A257" s="23">
        <v>44370</v>
      </c>
      <c r="B257" s="41">
        <v>0.5</v>
      </c>
      <c r="C257" s="22">
        <v>1.5928477690225</v>
      </c>
      <c r="D257" s="50">
        <f t="shared" si="20"/>
        <v>-3.8071522309775006</v>
      </c>
      <c r="E257" s="50">
        <v>1726.75</v>
      </c>
      <c r="F257" s="50">
        <v>1724.46</v>
      </c>
      <c r="G257" s="36"/>
      <c r="H257" s="51">
        <f t="shared" si="21"/>
        <v>2.2899999999999636</v>
      </c>
      <c r="I257" s="50">
        <f t="shared" si="22"/>
        <v>1722.9428477690226</v>
      </c>
      <c r="J257" s="50">
        <f t="shared" si="23"/>
        <v>-1.5171522309775369</v>
      </c>
      <c r="K257" s="52">
        <v>5.4</v>
      </c>
      <c r="L257" s="12">
        <f t="shared" si="25"/>
        <v>44370.5</v>
      </c>
      <c r="R257" s="22">
        <v>0.48549999999999999</v>
      </c>
      <c r="S257" s="22">
        <f t="shared" si="24"/>
        <v>1.5928477690225</v>
      </c>
    </row>
    <row r="258" spans="1:19" x14ac:dyDescent="0.25">
      <c r="A258" s="23">
        <v>44370</v>
      </c>
      <c r="B258" s="41">
        <v>0.75</v>
      </c>
      <c r="C258" s="22">
        <v>1.3057742782100001</v>
      </c>
      <c r="D258" s="50">
        <f t="shared" si="20"/>
        <v>-4.09422572179</v>
      </c>
      <c r="E258" s="50">
        <v>1726.75</v>
      </c>
      <c r="F258" s="50">
        <v>1724.46</v>
      </c>
      <c r="G258" s="36"/>
      <c r="H258" s="51">
        <f t="shared" si="21"/>
        <v>2.2899999999999636</v>
      </c>
      <c r="I258" s="50">
        <f t="shared" si="22"/>
        <v>1722.6557742782099</v>
      </c>
      <c r="J258" s="50">
        <f t="shared" si="23"/>
        <v>-1.8042257217900364</v>
      </c>
      <c r="K258" s="52">
        <v>5.4</v>
      </c>
      <c r="L258" s="12">
        <f t="shared" si="25"/>
        <v>44370.75</v>
      </c>
      <c r="R258" s="22">
        <v>0.39800000000000002</v>
      </c>
      <c r="S258" s="22">
        <f t="shared" si="24"/>
        <v>1.3057742782100001</v>
      </c>
    </row>
    <row r="259" spans="1:19" x14ac:dyDescent="0.25">
      <c r="A259" s="23">
        <v>44371</v>
      </c>
      <c r="B259" s="41">
        <v>0</v>
      </c>
      <c r="C259" s="22">
        <v>1.2536089238795001</v>
      </c>
      <c r="D259" s="50">
        <f t="shared" ref="D259:D322" si="26">C259-K259</f>
        <v>-4.1463910761205005</v>
      </c>
      <c r="E259" s="50">
        <v>1726.75</v>
      </c>
      <c r="F259" s="50">
        <v>1724.46</v>
      </c>
      <c r="G259" s="36"/>
      <c r="H259" s="51">
        <f t="shared" ref="H259:H322" si="27">E259-F259</f>
        <v>2.2899999999999636</v>
      </c>
      <c r="I259" s="50">
        <f t="shared" ref="I259:I322" si="28">F259+J259</f>
        <v>1722.6036089238794</v>
      </c>
      <c r="J259" s="50">
        <f t="shared" ref="J259:J322" si="29">D259+H259</f>
        <v>-1.8563910761205369</v>
      </c>
      <c r="K259" s="52">
        <v>5.4</v>
      </c>
      <c r="L259" s="12">
        <f t="shared" si="25"/>
        <v>44371</v>
      </c>
      <c r="R259" s="22">
        <v>0.3821</v>
      </c>
      <c r="S259" s="22">
        <f t="shared" ref="S259:S322" si="30">R259*3.280839895</f>
        <v>1.2536089238795001</v>
      </c>
    </row>
    <row r="260" spans="1:19" x14ac:dyDescent="0.25">
      <c r="A260" s="23">
        <v>44371</v>
      </c>
      <c r="B260" s="41">
        <v>0.25</v>
      </c>
      <c r="C260" s="22">
        <v>1.3622047244040001</v>
      </c>
      <c r="D260" s="50">
        <f t="shared" si="26"/>
        <v>-4.0377952755960003</v>
      </c>
      <c r="E260" s="50">
        <v>1726.75</v>
      </c>
      <c r="F260" s="50">
        <v>1724.46</v>
      </c>
      <c r="G260" s="36"/>
      <c r="H260" s="51">
        <f t="shared" si="27"/>
        <v>2.2899999999999636</v>
      </c>
      <c r="I260" s="50">
        <f t="shared" si="28"/>
        <v>1722.712204724404</v>
      </c>
      <c r="J260" s="50">
        <f t="shared" si="29"/>
        <v>-1.7477952755960366</v>
      </c>
      <c r="K260" s="52">
        <v>5.4</v>
      </c>
      <c r="L260" s="12">
        <f t="shared" si="25"/>
        <v>44371.25</v>
      </c>
      <c r="R260" s="22">
        <v>0.41520000000000001</v>
      </c>
      <c r="S260" s="22">
        <f t="shared" si="30"/>
        <v>1.3622047244040001</v>
      </c>
    </row>
    <row r="261" spans="1:19" x14ac:dyDescent="0.25">
      <c r="A261" s="23">
        <v>44371</v>
      </c>
      <c r="B261" s="41">
        <v>0.5</v>
      </c>
      <c r="C261" s="22">
        <v>1.3933727034065002</v>
      </c>
      <c r="D261" s="50">
        <f t="shared" si="26"/>
        <v>-4.0066272965934999</v>
      </c>
      <c r="E261" s="50">
        <v>1726.75</v>
      </c>
      <c r="F261" s="50">
        <v>1724.46</v>
      </c>
      <c r="G261" s="36"/>
      <c r="H261" s="51">
        <f t="shared" si="27"/>
        <v>2.2899999999999636</v>
      </c>
      <c r="I261" s="50">
        <f t="shared" si="28"/>
        <v>1722.7433727034065</v>
      </c>
      <c r="J261" s="50">
        <f t="shared" si="29"/>
        <v>-1.7166272965935363</v>
      </c>
      <c r="K261" s="52">
        <v>5.4</v>
      </c>
      <c r="L261" s="12">
        <f t="shared" si="25"/>
        <v>44371.5</v>
      </c>
      <c r="R261" s="22">
        <v>0.42470000000000002</v>
      </c>
      <c r="S261" s="22">
        <f t="shared" si="30"/>
        <v>1.3933727034065002</v>
      </c>
    </row>
    <row r="262" spans="1:19" x14ac:dyDescent="0.25">
      <c r="A262" s="23">
        <v>44371</v>
      </c>
      <c r="B262" s="41">
        <v>0.75</v>
      </c>
      <c r="C262" s="22">
        <v>1.2746062992075</v>
      </c>
      <c r="D262" s="50">
        <f t="shared" si="26"/>
        <v>-4.1253937007925003</v>
      </c>
      <c r="E262" s="50">
        <v>1726.75</v>
      </c>
      <c r="F262" s="50">
        <v>1724.46</v>
      </c>
      <c r="G262" s="36"/>
      <c r="H262" s="51">
        <f t="shared" si="27"/>
        <v>2.2899999999999636</v>
      </c>
      <c r="I262" s="50">
        <f t="shared" si="28"/>
        <v>1722.6246062992075</v>
      </c>
      <c r="J262" s="50">
        <f t="shared" si="29"/>
        <v>-1.8353937007925367</v>
      </c>
      <c r="K262" s="52">
        <v>5.4</v>
      </c>
      <c r="L262" s="12">
        <f t="shared" si="25"/>
        <v>44371.75</v>
      </c>
      <c r="R262" s="22">
        <v>0.38850000000000001</v>
      </c>
      <c r="S262" s="22">
        <f t="shared" si="30"/>
        <v>1.2746062992075</v>
      </c>
    </row>
    <row r="263" spans="1:19" x14ac:dyDescent="0.25">
      <c r="A263" s="23">
        <v>44372</v>
      </c>
      <c r="B263" s="41">
        <v>0</v>
      </c>
      <c r="C263" s="22">
        <v>1.2125984251920001</v>
      </c>
      <c r="D263" s="50">
        <f t="shared" si="26"/>
        <v>-4.1874015748079998</v>
      </c>
      <c r="E263" s="50">
        <v>1726.75</v>
      </c>
      <c r="F263" s="50">
        <v>1724.46</v>
      </c>
      <c r="G263" s="36"/>
      <c r="H263" s="51">
        <f t="shared" si="27"/>
        <v>2.2899999999999636</v>
      </c>
      <c r="I263" s="50">
        <f t="shared" si="28"/>
        <v>1722.5625984251919</v>
      </c>
      <c r="J263" s="50">
        <f t="shared" si="29"/>
        <v>-1.8974015748080362</v>
      </c>
      <c r="K263" s="52">
        <v>5.4</v>
      </c>
      <c r="L263" s="12">
        <f t="shared" si="25"/>
        <v>44372</v>
      </c>
      <c r="R263" s="22">
        <v>0.36959999999999998</v>
      </c>
      <c r="S263" s="22">
        <f t="shared" si="30"/>
        <v>1.2125984251920001</v>
      </c>
    </row>
    <row r="264" spans="1:19" x14ac:dyDescent="0.25">
      <c r="A264" s="23">
        <v>44372</v>
      </c>
      <c r="B264" s="41">
        <v>0.25</v>
      </c>
      <c r="C264" s="22">
        <v>1.347769028866</v>
      </c>
      <c r="D264" s="50">
        <f t="shared" si="26"/>
        <v>-4.0522309711340005</v>
      </c>
      <c r="E264" s="50">
        <v>1726.75</v>
      </c>
      <c r="F264" s="50">
        <v>1724.46</v>
      </c>
      <c r="G264" s="36"/>
      <c r="H264" s="51">
        <f t="shared" si="27"/>
        <v>2.2899999999999636</v>
      </c>
      <c r="I264" s="50">
        <f t="shared" si="28"/>
        <v>1722.6977690288661</v>
      </c>
      <c r="J264" s="50">
        <f t="shared" si="29"/>
        <v>-1.7622309711340369</v>
      </c>
      <c r="K264" s="52">
        <v>5.4</v>
      </c>
      <c r="L264" s="12">
        <f t="shared" si="25"/>
        <v>44372.25</v>
      </c>
      <c r="R264" s="22">
        <v>0.4108</v>
      </c>
      <c r="S264" s="22">
        <f t="shared" si="30"/>
        <v>1.347769028866</v>
      </c>
    </row>
    <row r="265" spans="1:19" x14ac:dyDescent="0.25">
      <c r="A265" s="23">
        <v>44372</v>
      </c>
      <c r="B265" s="41">
        <v>0.5</v>
      </c>
      <c r="C265" s="22">
        <v>1.4274934383144999</v>
      </c>
      <c r="D265" s="50">
        <f t="shared" si="26"/>
        <v>-3.9725065616855004</v>
      </c>
      <c r="E265" s="50">
        <v>1726.75</v>
      </c>
      <c r="F265" s="50">
        <v>1724.46</v>
      </c>
      <c r="G265" s="36"/>
      <c r="H265" s="51">
        <f t="shared" si="27"/>
        <v>2.2899999999999636</v>
      </c>
      <c r="I265" s="50">
        <f t="shared" si="28"/>
        <v>1722.7774934383144</v>
      </c>
      <c r="J265" s="50">
        <f t="shared" si="29"/>
        <v>-1.6825065616855368</v>
      </c>
      <c r="K265" s="52">
        <v>5.4</v>
      </c>
      <c r="L265" s="12">
        <f t="shared" si="25"/>
        <v>44372.5</v>
      </c>
      <c r="R265" s="22">
        <v>0.43509999999999999</v>
      </c>
      <c r="S265" s="22">
        <f t="shared" si="30"/>
        <v>1.4274934383144999</v>
      </c>
    </row>
    <row r="266" spans="1:19" x14ac:dyDescent="0.25">
      <c r="A266" s="23">
        <v>44372</v>
      </c>
      <c r="B266" s="41">
        <v>0.75</v>
      </c>
      <c r="C266" s="22">
        <v>1.202099737528</v>
      </c>
      <c r="D266" s="50">
        <f t="shared" si="26"/>
        <v>-4.1979002624720003</v>
      </c>
      <c r="E266" s="50">
        <v>1726.75</v>
      </c>
      <c r="F266" s="50">
        <v>1724.46</v>
      </c>
      <c r="G266" s="36"/>
      <c r="H266" s="51">
        <f t="shared" si="27"/>
        <v>2.2899999999999636</v>
      </c>
      <c r="I266" s="50">
        <f t="shared" si="28"/>
        <v>1722.5520997375279</v>
      </c>
      <c r="J266" s="50">
        <f t="shared" si="29"/>
        <v>-1.9079002624720367</v>
      </c>
      <c r="K266" s="52">
        <v>5.4</v>
      </c>
      <c r="L266" s="12">
        <f t="shared" si="25"/>
        <v>44372.75</v>
      </c>
      <c r="R266" s="22">
        <v>0.3664</v>
      </c>
      <c r="S266" s="22">
        <f t="shared" si="30"/>
        <v>1.202099737528</v>
      </c>
    </row>
    <row r="267" spans="1:19" x14ac:dyDescent="0.25">
      <c r="A267" s="23">
        <v>44373</v>
      </c>
      <c r="B267" s="41">
        <v>0</v>
      </c>
      <c r="C267" s="22">
        <v>1.1640419947460001</v>
      </c>
      <c r="D267" s="50">
        <f t="shared" si="26"/>
        <v>-4.235958005254</v>
      </c>
      <c r="E267" s="50">
        <v>1726.75</v>
      </c>
      <c r="F267" s="50">
        <v>1724.46</v>
      </c>
      <c r="G267" s="36"/>
      <c r="H267" s="51">
        <f t="shared" si="27"/>
        <v>2.2899999999999636</v>
      </c>
      <c r="I267" s="50">
        <f t="shared" si="28"/>
        <v>1722.5140419947461</v>
      </c>
      <c r="J267" s="50">
        <f t="shared" si="29"/>
        <v>-1.9459580052540364</v>
      </c>
      <c r="K267" s="52">
        <v>5.4</v>
      </c>
      <c r="L267" s="12">
        <f t="shared" si="25"/>
        <v>44373</v>
      </c>
      <c r="R267" s="22">
        <v>0.3548</v>
      </c>
      <c r="S267" s="22">
        <f t="shared" si="30"/>
        <v>1.1640419947460001</v>
      </c>
    </row>
    <row r="268" spans="1:19" x14ac:dyDescent="0.25">
      <c r="A268" s="23">
        <v>44373</v>
      </c>
      <c r="B268" s="41">
        <v>0.25</v>
      </c>
      <c r="C268" s="22">
        <v>1.293963254588</v>
      </c>
      <c r="D268" s="50">
        <f t="shared" si="26"/>
        <v>-4.1060367454120001</v>
      </c>
      <c r="E268" s="50">
        <v>1726.75</v>
      </c>
      <c r="F268" s="50">
        <v>1724.46</v>
      </c>
      <c r="G268" s="36"/>
      <c r="H268" s="51">
        <f t="shared" si="27"/>
        <v>2.2899999999999636</v>
      </c>
      <c r="I268" s="50">
        <f t="shared" si="28"/>
        <v>1722.643963254588</v>
      </c>
      <c r="J268" s="50">
        <f t="shared" si="29"/>
        <v>-1.8160367454120365</v>
      </c>
      <c r="K268" s="52">
        <v>5.4</v>
      </c>
      <c r="L268" s="12">
        <f t="shared" si="25"/>
        <v>44373.25</v>
      </c>
      <c r="R268" s="22">
        <v>0.39439999999999997</v>
      </c>
      <c r="S268" s="22">
        <f t="shared" si="30"/>
        <v>1.293963254588</v>
      </c>
    </row>
    <row r="269" spans="1:19" x14ac:dyDescent="0.25">
      <c r="A269" s="23">
        <v>44373</v>
      </c>
      <c r="B269" s="41">
        <v>0.5</v>
      </c>
      <c r="C269" s="22">
        <v>1.3914041994694999</v>
      </c>
      <c r="D269" s="50">
        <f t="shared" si="26"/>
        <v>-4.0085958005305002</v>
      </c>
      <c r="E269" s="50">
        <v>1726.75</v>
      </c>
      <c r="F269" s="50">
        <v>1724.46</v>
      </c>
      <c r="G269" s="36"/>
      <c r="H269" s="51">
        <f t="shared" si="27"/>
        <v>2.2899999999999636</v>
      </c>
      <c r="I269" s="50">
        <f t="shared" si="28"/>
        <v>1722.7414041994696</v>
      </c>
      <c r="J269" s="50">
        <f t="shared" si="29"/>
        <v>-1.7185958005305366</v>
      </c>
      <c r="K269" s="52">
        <v>5.4</v>
      </c>
      <c r="L269" s="12">
        <f t="shared" si="25"/>
        <v>44373.5</v>
      </c>
      <c r="R269" s="22">
        <v>0.42409999999999998</v>
      </c>
      <c r="S269" s="22">
        <f t="shared" si="30"/>
        <v>1.3914041994694999</v>
      </c>
    </row>
    <row r="270" spans="1:19" x14ac:dyDescent="0.25">
      <c r="A270" s="23">
        <v>44373</v>
      </c>
      <c r="B270" s="41">
        <v>0.75</v>
      </c>
      <c r="C270" s="22">
        <v>1.7851049868695001</v>
      </c>
      <c r="D270" s="50">
        <f t="shared" si="26"/>
        <v>-3.6148950131305</v>
      </c>
      <c r="E270" s="50">
        <v>1726.75</v>
      </c>
      <c r="F270" s="50">
        <v>1724.46</v>
      </c>
      <c r="G270" s="36"/>
      <c r="H270" s="51">
        <f t="shared" si="27"/>
        <v>2.2899999999999636</v>
      </c>
      <c r="I270" s="50">
        <f t="shared" si="28"/>
        <v>1723.1351049868695</v>
      </c>
      <c r="J270" s="50">
        <f t="shared" si="29"/>
        <v>-1.3248950131305364</v>
      </c>
      <c r="K270" s="52">
        <v>5.4</v>
      </c>
      <c r="L270" s="12">
        <f t="shared" si="25"/>
        <v>44373.75</v>
      </c>
      <c r="R270" s="22">
        <v>0.54410000000000003</v>
      </c>
      <c r="S270" s="22">
        <f t="shared" si="30"/>
        <v>1.7851049868695001</v>
      </c>
    </row>
    <row r="271" spans="1:19" x14ac:dyDescent="0.25">
      <c r="A271" s="23">
        <v>44374</v>
      </c>
      <c r="B271" s="41">
        <v>0</v>
      </c>
      <c r="C271" s="22">
        <v>1.7066929133790001</v>
      </c>
      <c r="D271" s="50">
        <f t="shared" si="26"/>
        <v>-3.693307086621</v>
      </c>
      <c r="E271" s="50">
        <v>1726.75</v>
      </c>
      <c r="F271" s="50">
        <v>1724.46</v>
      </c>
      <c r="G271" s="36"/>
      <c r="H271" s="51">
        <f t="shared" si="27"/>
        <v>2.2899999999999636</v>
      </c>
      <c r="I271" s="50">
        <f t="shared" si="28"/>
        <v>1723.056692913379</v>
      </c>
      <c r="J271" s="50">
        <f t="shared" si="29"/>
        <v>-1.4033070866210364</v>
      </c>
      <c r="K271" s="52">
        <v>5.4</v>
      </c>
      <c r="L271" s="12">
        <f t="shared" si="25"/>
        <v>44374</v>
      </c>
      <c r="R271" s="22">
        <v>0.5202</v>
      </c>
      <c r="S271" s="22">
        <f t="shared" si="30"/>
        <v>1.7066929133790001</v>
      </c>
    </row>
    <row r="272" spans="1:19" x14ac:dyDescent="0.25">
      <c r="A272" s="23">
        <v>44374</v>
      </c>
      <c r="B272" s="41">
        <v>0.25</v>
      </c>
      <c r="C272" s="22">
        <v>1.7096456692845001</v>
      </c>
      <c r="D272" s="50">
        <f t="shared" si="26"/>
        <v>-3.6903543307155005</v>
      </c>
      <c r="E272" s="50">
        <v>1726.75</v>
      </c>
      <c r="F272" s="50">
        <v>1724.46</v>
      </c>
      <c r="G272" s="36"/>
      <c r="H272" s="51">
        <f t="shared" si="27"/>
        <v>2.2899999999999636</v>
      </c>
      <c r="I272" s="50">
        <f t="shared" si="28"/>
        <v>1723.0596456692845</v>
      </c>
      <c r="J272" s="50">
        <f t="shared" si="29"/>
        <v>-1.4003543307155368</v>
      </c>
      <c r="K272" s="52">
        <v>5.4</v>
      </c>
      <c r="L272" s="12">
        <f t="shared" si="25"/>
        <v>44374.25</v>
      </c>
      <c r="R272" s="22">
        <v>0.52110000000000001</v>
      </c>
      <c r="S272" s="22">
        <f t="shared" si="30"/>
        <v>1.7096456692845001</v>
      </c>
    </row>
    <row r="273" spans="1:19" x14ac:dyDescent="0.25">
      <c r="A273" s="23">
        <v>44374</v>
      </c>
      <c r="B273" s="41">
        <v>0.5</v>
      </c>
      <c r="C273" s="22">
        <v>1.6906167978935001</v>
      </c>
      <c r="D273" s="50">
        <f t="shared" si="26"/>
        <v>-3.7093832021065003</v>
      </c>
      <c r="E273" s="50">
        <v>1726.75</v>
      </c>
      <c r="F273" s="50">
        <v>1724.46</v>
      </c>
      <c r="G273" s="36"/>
      <c r="H273" s="51">
        <f t="shared" si="27"/>
        <v>2.2899999999999636</v>
      </c>
      <c r="I273" s="50">
        <f t="shared" si="28"/>
        <v>1723.0406167978936</v>
      </c>
      <c r="J273" s="50">
        <f t="shared" si="29"/>
        <v>-1.4193832021065367</v>
      </c>
      <c r="K273" s="52">
        <v>5.4</v>
      </c>
      <c r="L273" s="12">
        <f t="shared" si="25"/>
        <v>44374.5</v>
      </c>
      <c r="R273" s="22">
        <v>0.51529999999999998</v>
      </c>
      <c r="S273" s="22">
        <f t="shared" si="30"/>
        <v>1.6906167978935001</v>
      </c>
    </row>
    <row r="274" spans="1:19" x14ac:dyDescent="0.25">
      <c r="A274" s="23">
        <v>44374</v>
      </c>
      <c r="B274" s="41">
        <v>0.75</v>
      </c>
      <c r="C274" s="22">
        <v>1.5114829396265002</v>
      </c>
      <c r="D274" s="50">
        <f t="shared" si="26"/>
        <v>-3.8885170603735002</v>
      </c>
      <c r="E274" s="50">
        <v>1726.75</v>
      </c>
      <c r="F274" s="50">
        <v>1724.46</v>
      </c>
      <c r="G274" s="36"/>
      <c r="H274" s="51">
        <f t="shared" si="27"/>
        <v>2.2899999999999636</v>
      </c>
      <c r="I274" s="50">
        <f t="shared" si="28"/>
        <v>1722.8614829396265</v>
      </c>
      <c r="J274" s="50">
        <f t="shared" si="29"/>
        <v>-1.5985170603735366</v>
      </c>
      <c r="K274" s="52">
        <v>5.4</v>
      </c>
      <c r="L274" s="12">
        <f t="shared" si="25"/>
        <v>44374.75</v>
      </c>
      <c r="R274" s="22">
        <v>0.4607</v>
      </c>
      <c r="S274" s="22">
        <f t="shared" si="30"/>
        <v>1.5114829396265002</v>
      </c>
    </row>
    <row r="275" spans="1:19" x14ac:dyDescent="0.25">
      <c r="A275" s="23">
        <v>44375</v>
      </c>
      <c r="B275" s="41">
        <v>0</v>
      </c>
      <c r="C275" s="22">
        <v>1.4524278215165001</v>
      </c>
      <c r="D275" s="50">
        <f t="shared" si="26"/>
        <v>-3.9475721784835001</v>
      </c>
      <c r="E275" s="50">
        <v>1726.75</v>
      </c>
      <c r="F275" s="50">
        <v>1724.46</v>
      </c>
      <c r="G275" s="38"/>
      <c r="H275" s="51">
        <f t="shared" si="27"/>
        <v>2.2899999999999636</v>
      </c>
      <c r="I275" s="50">
        <f t="shared" si="28"/>
        <v>1722.8024278215164</v>
      </c>
      <c r="J275" s="50">
        <f t="shared" si="29"/>
        <v>-1.6575721784835364</v>
      </c>
      <c r="K275" s="52">
        <v>5.4</v>
      </c>
      <c r="L275" s="12">
        <f t="shared" si="25"/>
        <v>44375</v>
      </c>
      <c r="R275" s="22">
        <v>0.44269999999999998</v>
      </c>
      <c r="S275" s="22">
        <f t="shared" si="30"/>
        <v>1.4524278215165001</v>
      </c>
    </row>
    <row r="276" spans="1:19" x14ac:dyDescent="0.25">
      <c r="A276" s="23">
        <v>44375</v>
      </c>
      <c r="B276" s="41">
        <v>0.25</v>
      </c>
      <c r="C276" s="22">
        <v>1.5475721784715002</v>
      </c>
      <c r="D276" s="50">
        <f t="shared" si="26"/>
        <v>-3.8524278215284999</v>
      </c>
      <c r="E276" s="50">
        <v>1726.75</v>
      </c>
      <c r="F276" s="50">
        <v>1724.46</v>
      </c>
      <c r="G276" s="36"/>
      <c r="H276" s="51">
        <f t="shared" si="27"/>
        <v>2.2899999999999636</v>
      </c>
      <c r="I276" s="50">
        <f t="shared" si="28"/>
        <v>1722.8975721784716</v>
      </c>
      <c r="J276" s="50">
        <f t="shared" si="29"/>
        <v>-1.5624278215285363</v>
      </c>
      <c r="K276" s="52">
        <v>5.4</v>
      </c>
      <c r="L276" s="12">
        <f t="shared" si="25"/>
        <v>44375.25</v>
      </c>
      <c r="R276" s="22">
        <v>0.47170000000000001</v>
      </c>
      <c r="S276" s="22">
        <f t="shared" si="30"/>
        <v>1.5475721784715002</v>
      </c>
    </row>
    <row r="277" spans="1:19" x14ac:dyDescent="0.25">
      <c r="A277" s="23">
        <v>44375</v>
      </c>
      <c r="B277" s="41">
        <v>0.5</v>
      </c>
      <c r="C277" s="22">
        <v>1.5646325459255002</v>
      </c>
      <c r="D277" s="50">
        <f t="shared" si="26"/>
        <v>-3.8353674540745004</v>
      </c>
      <c r="E277" s="50">
        <v>1726.75</v>
      </c>
      <c r="F277" s="50">
        <v>1724.46</v>
      </c>
      <c r="G277" s="36"/>
      <c r="H277" s="51">
        <f t="shared" si="27"/>
        <v>2.2899999999999636</v>
      </c>
      <c r="I277" s="50">
        <f t="shared" si="28"/>
        <v>1722.9146325459255</v>
      </c>
      <c r="J277" s="50">
        <f t="shared" si="29"/>
        <v>-1.5453674540745368</v>
      </c>
      <c r="K277" s="52">
        <v>5.4</v>
      </c>
      <c r="L277" s="12">
        <f t="shared" si="25"/>
        <v>44375.5</v>
      </c>
      <c r="R277" s="22">
        <v>0.47689999999999999</v>
      </c>
      <c r="S277" s="22">
        <f t="shared" si="30"/>
        <v>1.5646325459255002</v>
      </c>
    </row>
    <row r="278" spans="1:19" x14ac:dyDescent="0.25">
      <c r="A278" s="23">
        <v>44375</v>
      </c>
      <c r="B278" s="41">
        <v>0.75</v>
      </c>
      <c r="C278" s="22">
        <v>1.3700787401520003</v>
      </c>
      <c r="D278" s="50">
        <f t="shared" si="26"/>
        <v>-4.0299212598479999</v>
      </c>
      <c r="E278" s="50">
        <v>1726.75</v>
      </c>
      <c r="F278" s="50">
        <v>1724.46</v>
      </c>
      <c r="G278" s="36"/>
      <c r="H278" s="51">
        <f t="shared" si="27"/>
        <v>2.2899999999999636</v>
      </c>
      <c r="I278" s="50">
        <f t="shared" si="28"/>
        <v>1722.7200787401521</v>
      </c>
      <c r="J278" s="50">
        <f t="shared" si="29"/>
        <v>-1.7399212598480363</v>
      </c>
      <c r="K278" s="52">
        <v>5.4</v>
      </c>
      <c r="L278" s="12">
        <f t="shared" si="25"/>
        <v>44375.75</v>
      </c>
      <c r="N278" s="22">
        <v>2.19</v>
      </c>
      <c r="R278" s="22">
        <v>0.41760000000000003</v>
      </c>
      <c r="S278" s="22">
        <f t="shared" si="30"/>
        <v>1.3700787401520003</v>
      </c>
    </row>
    <row r="279" spans="1:19" x14ac:dyDescent="0.25">
      <c r="A279" s="23">
        <v>44376</v>
      </c>
      <c r="B279" s="41">
        <v>0</v>
      </c>
      <c r="C279" s="22">
        <v>1.7030839894945</v>
      </c>
      <c r="D279" s="50">
        <f t="shared" si="26"/>
        <v>-3.6969160105055003</v>
      </c>
      <c r="E279" s="50">
        <v>1726.75</v>
      </c>
      <c r="F279" s="50">
        <v>1724.46</v>
      </c>
      <c r="G279" s="36"/>
      <c r="H279" s="51">
        <f t="shared" si="27"/>
        <v>2.2899999999999636</v>
      </c>
      <c r="I279" s="50">
        <f t="shared" si="28"/>
        <v>1723.0530839894946</v>
      </c>
      <c r="J279" s="50">
        <f t="shared" si="29"/>
        <v>-1.4069160105055367</v>
      </c>
      <c r="K279" s="52">
        <v>5.4</v>
      </c>
      <c r="L279" s="12">
        <f t="shared" si="25"/>
        <v>44376</v>
      </c>
      <c r="R279" s="22">
        <v>0.51910000000000001</v>
      </c>
      <c r="S279" s="22">
        <f t="shared" si="30"/>
        <v>1.7030839894945</v>
      </c>
    </row>
    <row r="280" spans="1:19" x14ac:dyDescent="0.25">
      <c r="A280" s="23">
        <v>44376</v>
      </c>
      <c r="B280" s="41">
        <v>0.25</v>
      </c>
      <c r="C280" s="22">
        <v>1.7906824146909999</v>
      </c>
      <c r="D280" s="50">
        <f t="shared" si="26"/>
        <v>-3.6093175853090003</v>
      </c>
      <c r="E280" s="50">
        <v>1726.75</v>
      </c>
      <c r="F280" s="50">
        <v>1724.46</v>
      </c>
      <c r="G280" s="36"/>
      <c r="H280" s="51">
        <f t="shared" si="27"/>
        <v>2.2899999999999636</v>
      </c>
      <c r="I280" s="50">
        <f t="shared" si="28"/>
        <v>1723.1406824146909</v>
      </c>
      <c r="J280" s="50">
        <f t="shared" si="29"/>
        <v>-1.3193175853090366</v>
      </c>
      <c r="K280" s="52">
        <v>5.4</v>
      </c>
      <c r="L280" s="12">
        <f t="shared" si="25"/>
        <v>44376.25</v>
      </c>
      <c r="R280" s="22">
        <v>0.54579999999999995</v>
      </c>
      <c r="S280" s="22">
        <f t="shared" si="30"/>
        <v>1.7906824146909999</v>
      </c>
    </row>
    <row r="281" spans="1:19" x14ac:dyDescent="0.25">
      <c r="A281" s="23">
        <v>44376</v>
      </c>
      <c r="B281" s="41">
        <v>0.5</v>
      </c>
      <c r="C281" s="22">
        <v>1.7470472440875</v>
      </c>
      <c r="D281" s="50">
        <f t="shared" si="26"/>
        <v>-3.6529527559125006</v>
      </c>
      <c r="E281" s="50">
        <v>1726.75</v>
      </c>
      <c r="F281" s="50">
        <v>1724.46</v>
      </c>
      <c r="G281" s="36"/>
      <c r="H281" s="51">
        <f t="shared" si="27"/>
        <v>2.2899999999999636</v>
      </c>
      <c r="I281" s="50">
        <f t="shared" si="28"/>
        <v>1723.0970472440874</v>
      </c>
      <c r="J281" s="50">
        <f t="shared" si="29"/>
        <v>-1.362952755912537</v>
      </c>
      <c r="K281" s="52">
        <v>5.4</v>
      </c>
      <c r="L281" s="12">
        <f t="shared" si="25"/>
        <v>44376.5</v>
      </c>
      <c r="R281" s="22">
        <v>0.53249999999999997</v>
      </c>
      <c r="S281" s="22">
        <f t="shared" si="30"/>
        <v>1.7470472440875</v>
      </c>
    </row>
    <row r="282" spans="1:19" x14ac:dyDescent="0.25">
      <c r="A282" s="23">
        <v>44376</v>
      </c>
      <c r="B282" s="41">
        <v>0.75</v>
      </c>
      <c r="C282" s="22">
        <v>1.5183727034059999</v>
      </c>
      <c r="D282" s="50">
        <f t="shared" si="26"/>
        <v>-3.8816272965940004</v>
      </c>
      <c r="E282" s="50">
        <v>1726.75</v>
      </c>
      <c r="F282" s="50">
        <v>1724.46</v>
      </c>
      <c r="G282" s="36"/>
      <c r="H282" s="51">
        <f t="shared" si="27"/>
        <v>2.2899999999999636</v>
      </c>
      <c r="I282" s="50">
        <f t="shared" si="28"/>
        <v>1722.8683727034061</v>
      </c>
      <c r="J282" s="50">
        <f t="shared" si="29"/>
        <v>-1.5916272965940368</v>
      </c>
      <c r="K282" s="52">
        <v>5.4</v>
      </c>
      <c r="L282" s="12">
        <f t="shared" si="25"/>
        <v>44376.75</v>
      </c>
      <c r="R282" s="22">
        <v>0.46279999999999999</v>
      </c>
      <c r="S282" s="22">
        <f t="shared" si="30"/>
        <v>1.5183727034059999</v>
      </c>
    </row>
    <row r="283" spans="1:19" x14ac:dyDescent="0.25">
      <c r="A283" s="23">
        <v>44377</v>
      </c>
      <c r="B283" s="41">
        <v>0</v>
      </c>
      <c r="C283" s="22">
        <v>1.444225721779</v>
      </c>
      <c r="D283" s="50">
        <f t="shared" si="26"/>
        <v>-3.9557742782210004</v>
      </c>
      <c r="E283" s="50">
        <v>1726.75</v>
      </c>
      <c r="F283" s="50">
        <v>1724.46</v>
      </c>
      <c r="G283" s="37"/>
      <c r="H283" s="51">
        <f t="shared" si="27"/>
        <v>2.2899999999999636</v>
      </c>
      <c r="I283" s="50">
        <f t="shared" si="28"/>
        <v>1722.794225721779</v>
      </c>
      <c r="J283" s="50">
        <f t="shared" si="29"/>
        <v>-1.6657742782210367</v>
      </c>
      <c r="K283" s="52">
        <v>5.4</v>
      </c>
      <c r="L283" s="12">
        <f t="shared" si="25"/>
        <v>44377</v>
      </c>
      <c r="N283" s="22">
        <v>2.34</v>
      </c>
      <c r="R283" s="22">
        <v>0.44019999999999998</v>
      </c>
      <c r="S283" s="22">
        <f t="shared" si="30"/>
        <v>1.444225721779</v>
      </c>
    </row>
    <row r="284" spans="1:19" x14ac:dyDescent="0.25">
      <c r="A284" s="23">
        <v>44377</v>
      </c>
      <c r="B284" s="41">
        <v>0.25</v>
      </c>
      <c r="C284" s="22">
        <v>1.5285433070805001</v>
      </c>
      <c r="D284" s="50">
        <f t="shared" si="26"/>
        <v>-3.8714566929195002</v>
      </c>
      <c r="E284" s="50">
        <v>1726.75</v>
      </c>
      <c r="F284" s="50">
        <v>1724.46</v>
      </c>
      <c r="G284" s="36"/>
      <c r="H284" s="51">
        <f t="shared" si="27"/>
        <v>2.2899999999999636</v>
      </c>
      <c r="I284" s="50">
        <f t="shared" si="28"/>
        <v>1722.8785433070805</v>
      </c>
      <c r="J284" s="50">
        <f t="shared" si="29"/>
        <v>-1.5814566929195366</v>
      </c>
      <c r="K284" s="52">
        <v>5.4</v>
      </c>
      <c r="L284" s="12">
        <f t="shared" si="25"/>
        <v>44377.25</v>
      </c>
      <c r="R284" s="22">
        <v>0.46589999999999998</v>
      </c>
      <c r="S284" s="22">
        <f t="shared" si="30"/>
        <v>1.5285433070805001</v>
      </c>
    </row>
    <row r="285" spans="1:19" x14ac:dyDescent="0.25">
      <c r="A285" s="23">
        <v>44377</v>
      </c>
      <c r="B285" s="41">
        <v>0.5</v>
      </c>
      <c r="C285" s="22">
        <v>1.572834645663</v>
      </c>
      <c r="D285" s="50">
        <f t="shared" si="26"/>
        <v>-3.8271653543370006</v>
      </c>
      <c r="E285" s="50">
        <v>1726.75</v>
      </c>
      <c r="F285" s="50">
        <v>1724.46</v>
      </c>
      <c r="G285" s="36"/>
      <c r="H285" s="51">
        <f t="shared" si="27"/>
        <v>2.2899999999999636</v>
      </c>
      <c r="I285" s="50">
        <f t="shared" si="28"/>
        <v>1722.922834645663</v>
      </c>
      <c r="J285" s="50">
        <f t="shared" si="29"/>
        <v>-1.5371653543370369</v>
      </c>
      <c r="K285" s="52">
        <v>5.4</v>
      </c>
      <c r="L285" s="12">
        <f t="shared" si="25"/>
        <v>44377.5</v>
      </c>
      <c r="R285" s="22">
        <v>0.47939999999999999</v>
      </c>
      <c r="S285" s="22">
        <f t="shared" si="30"/>
        <v>1.572834645663</v>
      </c>
    </row>
    <row r="286" spans="1:19" x14ac:dyDescent="0.25">
      <c r="A286" s="23">
        <v>44377</v>
      </c>
      <c r="B286" s="41">
        <v>0.75</v>
      </c>
      <c r="C286" s="22">
        <v>1.3687664041940002</v>
      </c>
      <c r="D286" s="50">
        <f t="shared" si="26"/>
        <v>-4.0312335958060004</v>
      </c>
      <c r="E286" s="50">
        <v>1726.75</v>
      </c>
      <c r="F286" s="50">
        <v>1724.46</v>
      </c>
      <c r="G286" s="36"/>
      <c r="H286" s="51">
        <f t="shared" si="27"/>
        <v>2.2899999999999636</v>
      </c>
      <c r="I286" s="50">
        <f t="shared" si="28"/>
        <v>1722.718766404194</v>
      </c>
      <c r="J286" s="50">
        <f t="shared" si="29"/>
        <v>-1.7412335958060368</v>
      </c>
      <c r="K286" s="52">
        <v>5.4</v>
      </c>
      <c r="L286" s="12">
        <f t="shared" si="25"/>
        <v>44377.75</v>
      </c>
      <c r="R286" s="22">
        <v>0.41720000000000002</v>
      </c>
      <c r="S286" s="22">
        <f t="shared" si="30"/>
        <v>1.3687664041940002</v>
      </c>
    </row>
    <row r="287" spans="1:19" x14ac:dyDescent="0.25">
      <c r="A287" s="23">
        <v>44378</v>
      </c>
      <c r="B287" s="41">
        <v>0</v>
      </c>
      <c r="C287" s="22">
        <v>1.2906824146930003</v>
      </c>
      <c r="D287" s="50">
        <f t="shared" si="26"/>
        <v>-4.1093175853070001</v>
      </c>
      <c r="E287" s="50">
        <v>1726.75</v>
      </c>
      <c r="F287" s="50">
        <v>1724.46</v>
      </c>
      <c r="G287" s="36"/>
      <c r="H287" s="51">
        <f t="shared" si="27"/>
        <v>2.2899999999999636</v>
      </c>
      <c r="I287" s="50">
        <f t="shared" si="28"/>
        <v>1722.6406824146929</v>
      </c>
      <c r="J287" s="50">
        <f t="shared" si="29"/>
        <v>-1.8193175853070365</v>
      </c>
      <c r="K287" s="52">
        <v>5.4</v>
      </c>
      <c r="L287" s="12">
        <f t="shared" si="25"/>
        <v>44378</v>
      </c>
      <c r="R287" s="22">
        <v>0.39340000000000003</v>
      </c>
      <c r="S287" s="22">
        <f t="shared" si="30"/>
        <v>1.2906824146930003</v>
      </c>
    </row>
    <row r="288" spans="1:19" x14ac:dyDescent="0.25">
      <c r="A288" s="23">
        <v>44378</v>
      </c>
      <c r="B288" s="41">
        <v>0.25</v>
      </c>
      <c r="C288" s="22">
        <v>1.3973097112805</v>
      </c>
      <c r="D288" s="50">
        <f t="shared" si="26"/>
        <v>-4.0026902887195002</v>
      </c>
      <c r="E288" s="50">
        <v>1726.75</v>
      </c>
      <c r="F288" s="50">
        <v>1724.46</v>
      </c>
      <c r="G288" s="36"/>
      <c r="H288" s="51">
        <f t="shared" si="27"/>
        <v>2.2899999999999636</v>
      </c>
      <c r="I288" s="50">
        <f t="shared" si="28"/>
        <v>1722.7473097112804</v>
      </c>
      <c r="J288" s="50">
        <f t="shared" si="29"/>
        <v>-1.7126902887195365</v>
      </c>
      <c r="K288" s="52">
        <v>5.4</v>
      </c>
      <c r="L288" s="12">
        <f t="shared" si="25"/>
        <v>44378.25</v>
      </c>
      <c r="R288" s="22">
        <v>0.4259</v>
      </c>
      <c r="S288" s="22">
        <f t="shared" si="30"/>
        <v>1.3973097112805</v>
      </c>
    </row>
    <row r="289" spans="1:19" x14ac:dyDescent="0.25">
      <c r="A289" s="23">
        <v>44378</v>
      </c>
      <c r="B289" s="41">
        <v>0.5</v>
      </c>
      <c r="C289" s="22">
        <v>1.5068897637734999</v>
      </c>
      <c r="D289" s="50">
        <f t="shared" si="26"/>
        <v>-3.8931102362265007</v>
      </c>
      <c r="E289" s="50">
        <v>1726.75</v>
      </c>
      <c r="F289" s="50">
        <v>1724.46</v>
      </c>
      <c r="G289" s="36"/>
      <c r="H289" s="51">
        <f t="shared" si="27"/>
        <v>2.2899999999999636</v>
      </c>
      <c r="I289" s="50">
        <f t="shared" si="28"/>
        <v>1722.8568897637736</v>
      </c>
      <c r="J289" s="50">
        <f t="shared" si="29"/>
        <v>-1.603110236226537</v>
      </c>
      <c r="K289" s="52">
        <v>5.4</v>
      </c>
      <c r="L289" s="12">
        <f t="shared" si="25"/>
        <v>44378.5</v>
      </c>
      <c r="R289" s="22">
        <v>0.45929999999999999</v>
      </c>
      <c r="S289" s="22">
        <f t="shared" si="30"/>
        <v>1.5068897637734999</v>
      </c>
    </row>
    <row r="290" spans="1:19" x14ac:dyDescent="0.25">
      <c r="A290" s="23">
        <v>44378</v>
      </c>
      <c r="B290" s="41">
        <v>0.75</v>
      </c>
      <c r="C290" s="22">
        <v>1.3067585301785001</v>
      </c>
      <c r="D290" s="50">
        <f t="shared" si="26"/>
        <v>-4.0932414698214998</v>
      </c>
      <c r="E290" s="50">
        <v>1726.75</v>
      </c>
      <c r="F290" s="50">
        <v>1724.46</v>
      </c>
      <c r="G290" s="36"/>
      <c r="H290" s="51">
        <f t="shared" si="27"/>
        <v>2.2899999999999636</v>
      </c>
      <c r="I290" s="50">
        <f t="shared" si="28"/>
        <v>1722.6567585301784</v>
      </c>
      <c r="J290" s="50">
        <f t="shared" si="29"/>
        <v>-1.8032414698215362</v>
      </c>
      <c r="K290" s="52">
        <v>5.4</v>
      </c>
      <c r="L290" s="12">
        <f t="shared" si="25"/>
        <v>44378.75</v>
      </c>
      <c r="R290" s="22">
        <v>0.39829999999999999</v>
      </c>
      <c r="S290" s="22">
        <f t="shared" si="30"/>
        <v>1.3067585301785001</v>
      </c>
    </row>
    <row r="291" spans="1:19" x14ac:dyDescent="0.25">
      <c r="A291" s="23">
        <v>44379</v>
      </c>
      <c r="B291" s="41">
        <v>0</v>
      </c>
      <c r="C291" s="22">
        <v>1.2326115485514999</v>
      </c>
      <c r="D291" s="50">
        <f t="shared" si="26"/>
        <v>-4.1673884514485007</v>
      </c>
      <c r="E291" s="50">
        <v>1726.75</v>
      </c>
      <c r="F291" s="50">
        <v>1724.46</v>
      </c>
      <c r="G291" s="36"/>
      <c r="H291" s="51">
        <f t="shared" si="27"/>
        <v>2.2899999999999636</v>
      </c>
      <c r="I291" s="50">
        <f t="shared" si="28"/>
        <v>1722.5826115485515</v>
      </c>
      <c r="J291" s="50">
        <f t="shared" si="29"/>
        <v>-1.8773884514485371</v>
      </c>
      <c r="K291" s="52">
        <v>5.4</v>
      </c>
      <c r="L291" s="12">
        <f t="shared" si="25"/>
        <v>44379</v>
      </c>
      <c r="R291" s="22">
        <v>0.37569999999999998</v>
      </c>
      <c r="S291" s="22">
        <f t="shared" si="30"/>
        <v>1.2326115485514999</v>
      </c>
    </row>
    <row r="292" spans="1:19" x14ac:dyDescent="0.25">
      <c r="A292" s="23">
        <v>44379</v>
      </c>
      <c r="B292" s="41">
        <v>0.25</v>
      </c>
      <c r="C292" s="22">
        <v>1.3421916010445001</v>
      </c>
      <c r="D292" s="50">
        <f t="shared" si="26"/>
        <v>-4.0578083989555003</v>
      </c>
      <c r="E292" s="50">
        <v>1726.75</v>
      </c>
      <c r="F292" s="50">
        <v>1724.46</v>
      </c>
      <c r="G292" s="36"/>
      <c r="H292" s="51">
        <f t="shared" si="27"/>
        <v>2.2899999999999636</v>
      </c>
      <c r="I292" s="50">
        <f t="shared" si="28"/>
        <v>1722.6921916010444</v>
      </c>
      <c r="J292" s="50">
        <f t="shared" si="29"/>
        <v>-1.7678083989555367</v>
      </c>
      <c r="K292" s="52">
        <v>5.4</v>
      </c>
      <c r="L292" s="12">
        <f t="shared" si="25"/>
        <v>44379.25</v>
      </c>
      <c r="R292" s="22">
        <v>0.40910000000000002</v>
      </c>
      <c r="S292" s="22">
        <f t="shared" si="30"/>
        <v>1.3421916010445001</v>
      </c>
    </row>
    <row r="293" spans="1:19" x14ac:dyDescent="0.25">
      <c r="A293" s="23">
        <v>44379</v>
      </c>
      <c r="B293" s="41">
        <v>0.5</v>
      </c>
      <c r="C293" s="22">
        <v>1.4209317585245</v>
      </c>
      <c r="D293" s="50">
        <f t="shared" si="26"/>
        <v>-3.9790682414755003</v>
      </c>
      <c r="E293" s="50">
        <v>1726.75</v>
      </c>
      <c r="F293" s="50">
        <v>1724.46</v>
      </c>
      <c r="G293" s="36"/>
      <c r="H293" s="51">
        <f t="shared" si="27"/>
        <v>2.2899999999999636</v>
      </c>
      <c r="I293" s="50">
        <f t="shared" si="28"/>
        <v>1722.7709317585245</v>
      </c>
      <c r="J293" s="50">
        <f t="shared" si="29"/>
        <v>-1.6890682414755367</v>
      </c>
      <c r="K293" s="52">
        <v>5.4</v>
      </c>
      <c r="L293" s="12">
        <f t="shared" si="25"/>
        <v>44379.5</v>
      </c>
      <c r="R293" s="22">
        <v>0.43309999999999998</v>
      </c>
      <c r="S293" s="22">
        <f t="shared" si="30"/>
        <v>1.4209317585245</v>
      </c>
    </row>
    <row r="294" spans="1:19" x14ac:dyDescent="0.25">
      <c r="A294" s="23">
        <v>44379</v>
      </c>
      <c r="B294" s="41">
        <v>0.75</v>
      </c>
      <c r="C294" s="22">
        <v>1.1899606299165002</v>
      </c>
      <c r="D294" s="50">
        <f t="shared" si="26"/>
        <v>-4.2100393700834999</v>
      </c>
      <c r="E294" s="50">
        <v>1726.75</v>
      </c>
      <c r="F294" s="50">
        <v>1724.46</v>
      </c>
      <c r="G294" s="36"/>
      <c r="H294" s="51">
        <f t="shared" si="27"/>
        <v>2.2899999999999636</v>
      </c>
      <c r="I294" s="50">
        <f t="shared" si="28"/>
        <v>1722.5399606299165</v>
      </c>
      <c r="J294" s="50">
        <f t="shared" si="29"/>
        <v>-1.9200393700835363</v>
      </c>
      <c r="K294" s="52">
        <v>5.4</v>
      </c>
      <c r="L294" s="12">
        <f t="shared" si="25"/>
        <v>44379.75</v>
      </c>
      <c r="R294" s="22">
        <v>0.36270000000000002</v>
      </c>
      <c r="S294" s="22">
        <f t="shared" si="30"/>
        <v>1.1899606299165002</v>
      </c>
    </row>
    <row r="295" spans="1:19" x14ac:dyDescent="0.25">
      <c r="A295" s="23">
        <v>44380</v>
      </c>
      <c r="B295" s="41">
        <v>0</v>
      </c>
      <c r="C295" s="22">
        <v>1.086614173224</v>
      </c>
      <c r="D295" s="50">
        <f t="shared" si="26"/>
        <v>-4.3133858267760008</v>
      </c>
      <c r="E295" s="50">
        <v>1726.75</v>
      </c>
      <c r="F295" s="50">
        <v>1724.46</v>
      </c>
      <c r="G295" s="36"/>
      <c r="H295" s="51">
        <f t="shared" si="27"/>
        <v>2.2899999999999636</v>
      </c>
      <c r="I295" s="50">
        <f t="shared" si="28"/>
        <v>1722.4366141732239</v>
      </c>
      <c r="J295" s="50">
        <f t="shared" si="29"/>
        <v>-2.0233858267760372</v>
      </c>
      <c r="K295" s="52">
        <v>5.4</v>
      </c>
      <c r="L295" s="12">
        <f t="shared" si="25"/>
        <v>44380</v>
      </c>
      <c r="R295" s="22">
        <v>0.33119999999999999</v>
      </c>
      <c r="S295" s="22">
        <f t="shared" si="30"/>
        <v>1.086614173224</v>
      </c>
    </row>
    <row r="296" spans="1:19" x14ac:dyDescent="0.25">
      <c r="A296" s="23">
        <v>44380</v>
      </c>
      <c r="B296" s="41">
        <v>0.25</v>
      </c>
      <c r="C296" s="22">
        <v>1.1932414698115001</v>
      </c>
      <c r="D296" s="50">
        <f t="shared" si="26"/>
        <v>-4.2067585301885</v>
      </c>
      <c r="E296" s="50">
        <v>1726.75</v>
      </c>
      <c r="F296" s="50">
        <v>1724.46</v>
      </c>
      <c r="G296" s="36"/>
      <c r="H296" s="51">
        <f t="shared" si="27"/>
        <v>2.2899999999999636</v>
      </c>
      <c r="I296" s="50">
        <f t="shared" si="28"/>
        <v>1722.5432414698114</v>
      </c>
      <c r="J296" s="50">
        <f t="shared" si="29"/>
        <v>-1.9167585301885364</v>
      </c>
      <c r="K296" s="52">
        <v>5.4</v>
      </c>
      <c r="L296" s="12">
        <f t="shared" si="25"/>
        <v>44380.25</v>
      </c>
      <c r="R296" s="22">
        <v>0.36370000000000002</v>
      </c>
      <c r="S296" s="22">
        <f t="shared" si="30"/>
        <v>1.1932414698115001</v>
      </c>
    </row>
    <row r="297" spans="1:19" x14ac:dyDescent="0.25">
      <c r="A297" s="23">
        <v>44380</v>
      </c>
      <c r="B297" s="41">
        <v>0.5</v>
      </c>
      <c r="C297" s="22">
        <v>1.2841207349030002</v>
      </c>
      <c r="D297" s="50">
        <f t="shared" si="26"/>
        <v>-4.115879265097</v>
      </c>
      <c r="E297" s="50">
        <v>1726.75</v>
      </c>
      <c r="F297" s="50">
        <v>1724.46</v>
      </c>
      <c r="G297" s="36"/>
      <c r="H297" s="51">
        <f t="shared" si="27"/>
        <v>2.2899999999999636</v>
      </c>
      <c r="I297" s="50">
        <f t="shared" si="28"/>
        <v>1722.634120734903</v>
      </c>
      <c r="J297" s="50">
        <f t="shared" si="29"/>
        <v>-1.8258792650970364</v>
      </c>
      <c r="K297" s="52">
        <v>5.4</v>
      </c>
      <c r="L297" s="12">
        <f t="shared" si="25"/>
        <v>44380.5</v>
      </c>
      <c r="R297" s="22">
        <v>0.39140000000000003</v>
      </c>
      <c r="S297" s="22">
        <f t="shared" si="30"/>
        <v>1.2841207349030002</v>
      </c>
    </row>
    <row r="298" spans="1:19" x14ac:dyDescent="0.25">
      <c r="A298" s="23">
        <v>44380</v>
      </c>
      <c r="B298" s="41">
        <v>0.75</v>
      </c>
      <c r="C298" s="22">
        <v>1.0793963254550001</v>
      </c>
      <c r="D298" s="50">
        <f t="shared" si="26"/>
        <v>-4.3206036745450005</v>
      </c>
      <c r="E298" s="50">
        <v>1726.75</v>
      </c>
      <c r="F298" s="50">
        <v>1724.46</v>
      </c>
      <c r="G298" s="36"/>
      <c r="H298" s="51">
        <f t="shared" si="27"/>
        <v>2.2899999999999636</v>
      </c>
      <c r="I298" s="50">
        <f t="shared" si="28"/>
        <v>1722.4293963254549</v>
      </c>
      <c r="J298" s="50">
        <f t="shared" si="29"/>
        <v>-2.0306036745450369</v>
      </c>
      <c r="K298" s="52">
        <v>5.4</v>
      </c>
      <c r="L298" s="12">
        <f t="shared" si="25"/>
        <v>44380.75</v>
      </c>
      <c r="R298" s="22">
        <v>0.32900000000000001</v>
      </c>
      <c r="S298" s="22">
        <f t="shared" si="30"/>
        <v>1.0793963254550001</v>
      </c>
    </row>
    <row r="299" spans="1:19" x14ac:dyDescent="0.25">
      <c r="A299" s="23">
        <v>44381</v>
      </c>
      <c r="B299" s="41">
        <v>0</v>
      </c>
      <c r="C299" s="22">
        <v>0.98425196849999996</v>
      </c>
      <c r="D299" s="50">
        <f t="shared" si="26"/>
        <v>-4.4157480315000006</v>
      </c>
      <c r="E299" s="50">
        <v>1726.75</v>
      </c>
      <c r="F299" s="50">
        <v>1724.46</v>
      </c>
      <c r="G299" s="36"/>
      <c r="H299" s="51">
        <f t="shared" si="27"/>
        <v>2.2899999999999636</v>
      </c>
      <c r="I299" s="50">
        <f t="shared" si="28"/>
        <v>1722.3342519685</v>
      </c>
      <c r="J299" s="50">
        <f t="shared" si="29"/>
        <v>-2.125748031500037</v>
      </c>
      <c r="K299" s="52">
        <v>5.4</v>
      </c>
      <c r="L299" s="12">
        <f t="shared" si="25"/>
        <v>44381</v>
      </c>
      <c r="R299" s="22">
        <v>0.3</v>
      </c>
      <c r="S299" s="22">
        <f t="shared" si="30"/>
        <v>0.98425196849999996</v>
      </c>
    </row>
    <row r="300" spans="1:19" x14ac:dyDescent="0.25">
      <c r="A300" s="23">
        <v>44381</v>
      </c>
      <c r="B300" s="41">
        <v>0.25</v>
      </c>
      <c r="C300" s="22">
        <v>1.0547900262425001</v>
      </c>
      <c r="D300" s="50">
        <f t="shared" si="26"/>
        <v>-4.3452099737575001</v>
      </c>
      <c r="E300" s="50">
        <v>1726.75</v>
      </c>
      <c r="F300" s="50">
        <v>1724.46</v>
      </c>
      <c r="G300" s="36"/>
      <c r="H300" s="51">
        <f t="shared" si="27"/>
        <v>2.2899999999999636</v>
      </c>
      <c r="I300" s="50">
        <f t="shared" si="28"/>
        <v>1722.4047900262426</v>
      </c>
      <c r="J300" s="50">
        <f t="shared" si="29"/>
        <v>-2.0552099737575364</v>
      </c>
      <c r="K300" s="52">
        <v>5.4</v>
      </c>
      <c r="L300" s="12">
        <f t="shared" si="25"/>
        <v>44381.25</v>
      </c>
      <c r="R300" s="22">
        <v>0.32150000000000001</v>
      </c>
      <c r="S300" s="22">
        <f t="shared" si="30"/>
        <v>1.0547900262425001</v>
      </c>
    </row>
    <row r="301" spans="1:19" x14ac:dyDescent="0.25">
      <c r="A301" s="23">
        <v>44381</v>
      </c>
      <c r="B301" s="41">
        <v>0.5</v>
      </c>
      <c r="C301" s="22">
        <v>1.0856299212555001</v>
      </c>
      <c r="D301" s="50">
        <f t="shared" si="26"/>
        <v>-4.3143700787445001</v>
      </c>
      <c r="E301" s="50">
        <v>1726.75</v>
      </c>
      <c r="F301" s="50">
        <v>1724.46</v>
      </c>
      <c r="G301" s="36"/>
      <c r="H301" s="51">
        <f t="shared" si="27"/>
        <v>2.2899999999999636</v>
      </c>
      <c r="I301" s="50">
        <f t="shared" si="28"/>
        <v>1722.4356299212554</v>
      </c>
      <c r="J301" s="50">
        <f t="shared" si="29"/>
        <v>-2.0243700787445364</v>
      </c>
      <c r="K301" s="52">
        <v>5.4</v>
      </c>
      <c r="L301" s="12">
        <f t="shared" si="25"/>
        <v>44381.5</v>
      </c>
      <c r="R301" s="22">
        <v>0.33090000000000003</v>
      </c>
      <c r="S301" s="22">
        <f t="shared" si="30"/>
        <v>1.0856299212555001</v>
      </c>
    </row>
    <row r="302" spans="1:19" x14ac:dyDescent="0.25">
      <c r="A302" s="23">
        <v>44381</v>
      </c>
      <c r="B302" s="41">
        <v>0.75</v>
      </c>
      <c r="C302" s="22">
        <v>0.93372703411700009</v>
      </c>
      <c r="D302" s="50">
        <f t="shared" si="26"/>
        <v>-4.4662729658830003</v>
      </c>
      <c r="E302" s="50">
        <v>1726.75</v>
      </c>
      <c r="F302" s="50">
        <v>1724.46</v>
      </c>
      <c r="G302" s="36"/>
      <c r="H302" s="51">
        <f t="shared" si="27"/>
        <v>2.2899999999999636</v>
      </c>
      <c r="I302" s="50">
        <f t="shared" si="28"/>
        <v>1722.283727034117</v>
      </c>
      <c r="J302" s="50">
        <f t="shared" si="29"/>
        <v>-2.1762729658830366</v>
      </c>
      <c r="K302" s="52">
        <v>5.4</v>
      </c>
      <c r="L302" s="12">
        <f t="shared" si="25"/>
        <v>44381.75</v>
      </c>
      <c r="R302" s="22">
        <v>0.28460000000000002</v>
      </c>
      <c r="S302" s="22">
        <f t="shared" si="30"/>
        <v>0.93372703411700009</v>
      </c>
    </row>
    <row r="303" spans="1:19" x14ac:dyDescent="0.25">
      <c r="A303" s="23">
        <v>44382</v>
      </c>
      <c r="B303" s="41">
        <v>0</v>
      </c>
      <c r="C303" s="22">
        <v>0.83956692913050013</v>
      </c>
      <c r="D303" s="50">
        <f t="shared" si="26"/>
        <v>-4.5604330708695002</v>
      </c>
      <c r="E303" s="50">
        <v>1726.75</v>
      </c>
      <c r="F303" s="50">
        <v>1724.46</v>
      </c>
      <c r="G303" s="36"/>
      <c r="H303" s="51">
        <f t="shared" si="27"/>
        <v>2.2899999999999636</v>
      </c>
      <c r="I303" s="50">
        <f t="shared" si="28"/>
        <v>1722.1895669291305</v>
      </c>
      <c r="J303" s="50">
        <f t="shared" si="29"/>
        <v>-2.2704330708695366</v>
      </c>
      <c r="K303" s="52">
        <v>5.4</v>
      </c>
      <c r="L303" s="12">
        <f t="shared" si="25"/>
        <v>44382</v>
      </c>
      <c r="R303" s="22">
        <v>0.25590000000000002</v>
      </c>
      <c r="S303" s="22">
        <f t="shared" si="30"/>
        <v>0.83956692913050013</v>
      </c>
    </row>
    <row r="304" spans="1:19" x14ac:dyDescent="0.25">
      <c r="A304" s="23">
        <v>44382</v>
      </c>
      <c r="B304" s="41">
        <v>0.25</v>
      </c>
      <c r="C304" s="22">
        <v>0.89468503936650001</v>
      </c>
      <c r="D304" s="50">
        <f t="shared" si="26"/>
        <v>-4.5053149606335001</v>
      </c>
      <c r="E304" s="50">
        <v>1726.75</v>
      </c>
      <c r="F304" s="50">
        <v>1724.46</v>
      </c>
      <c r="G304" s="36"/>
      <c r="H304" s="51">
        <f t="shared" si="27"/>
        <v>2.2899999999999636</v>
      </c>
      <c r="I304" s="50">
        <f t="shared" si="28"/>
        <v>1722.2446850393665</v>
      </c>
      <c r="J304" s="50">
        <f t="shared" si="29"/>
        <v>-2.2153149606335365</v>
      </c>
      <c r="K304" s="52">
        <v>5.4</v>
      </c>
      <c r="L304" s="12">
        <f t="shared" si="25"/>
        <v>44382.25</v>
      </c>
      <c r="R304" s="22">
        <v>0.2727</v>
      </c>
      <c r="S304" s="22">
        <f t="shared" si="30"/>
        <v>0.89468503936650001</v>
      </c>
    </row>
    <row r="305" spans="1:19" x14ac:dyDescent="0.25">
      <c r="A305" s="23">
        <v>44382</v>
      </c>
      <c r="B305" s="41">
        <v>0.5</v>
      </c>
      <c r="C305" s="22">
        <v>1.0059055118069999</v>
      </c>
      <c r="D305" s="50">
        <f t="shared" si="26"/>
        <v>-4.3940944881930006</v>
      </c>
      <c r="E305" s="50">
        <v>1726.75</v>
      </c>
      <c r="F305" s="50">
        <v>1724.46</v>
      </c>
      <c r="G305" s="36"/>
      <c r="H305" s="51">
        <f t="shared" si="27"/>
        <v>2.2899999999999636</v>
      </c>
      <c r="I305" s="50">
        <f t="shared" si="28"/>
        <v>1722.3559055118069</v>
      </c>
      <c r="J305" s="50">
        <f t="shared" si="29"/>
        <v>-2.104094488193037</v>
      </c>
      <c r="K305" s="52">
        <v>5.4</v>
      </c>
      <c r="L305" s="12">
        <f t="shared" si="25"/>
        <v>44382.5</v>
      </c>
      <c r="R305" s="22">
        <v>0.30659999999999998</v>
      </c>
      <c r="S305" s="22">
        <f t="shared" si="30"/>
        <v>1.0059055118069999</v>
      </c>
    </row>
    <row r="306" spans="1:19" x14ac:dyDescent="0.25">
      <c r="A306" s="23">
        <v>44382</v>
      </c>
      <c r="B306" s="41">
        <v>0.75</v>
      </c>
      <c r="C306" s="22">
        <v>0.88057742781800019</v>
      </c>
      <c r="D306" s="50">
        <f t="shared" si="26"/>
        <v>-4.5194225721820001</v>
      </c>
      <c r="E306" s="50">
        <v>1726.75</v>
      </c>
      <c r="F306" s="50">
        <v>1724.46</v>
      </c>
      <c r="G306" s="36"/>
      <c r="H306" s="51">
        <f t="shared" si="27"/>
        <v>2.2899999999999636</v>
      </c>
      <c r="I306" s="50">
        <f t="shared" si="28"/>
        <v>1722.2305774278179</v>
      </c>
      <c r="J306" s="50">
        <f t="shared" si="29"/>
        <v>-2.2294225721820364</v>
      </c>
      <c r="K306" s="52">
        <v>5.4</v>
      </c>
      <c r="L306" s="12">
        <f t="shared" si="25"/>
        <v>44382.75</v>
      </c>
      <c r="R306" s="22">
        <v>0.26840000000000003</v>
      </c>
      <c r="S306" s="22">
        <f t="shared" si="30"/>
        <v>0.88057742781800019</v>
      </c>
    </row>
    <row r="307" spans="1:19" x14ac:dyDescent="0.25">
      <c r="A307" s="23">
        <v>44383</v>
      </c>
      <c r="B307" s="41">
        <v>0</v>
      </c>
      <c r="C307" s="22">
        <v>0.7992125984220001</v>
      </c>
      <c r="D307" s="50">
        <f t="shared" si="26"/>
        <v>-4.6007874015780006</v>
      </c>
      <c r="E307" s="50">
        <v>1726.75</v>
      </c>
      <c r="F307" s="50">
        <v>1724.46</v>
      </c>
      <c r="G307" s="36"/>
      <c r="H307" s="51">
        <f t="shared" si="27"/>
        <v>2.2899999999999636</v>
      </c>
      <c r="I307" s="50">
        <f t="shared" si="28"/>
        <v>1722.1492125984221</v>
      </c>
      <c r="J307" s="50">
        <f t="shared" si="29"/>
        <v>-2.310787401578037</v>
      </c>
      <c r="K307" s="52">
        <v>5.4</v>
      </c>
      <c r="L307" s="12">
        <f t="shared" si="25"/>
        <v>44383</v>
      </c>
      <c r="R307" s="22">
        <v>0.24360000000000001</v>
      </c>
      <c r="S307" s="22">
        <f t="shared" si="30"/>
        <v>0.7992125984220001</v>
      </c>
    </row>
    <row r="308" spans="1:19" x14ac:dyDescent="0.25">
      <c r="A308" s="23">
        <v>44383</v>
      </c>
      <c r="B308" s="41">
        <v>0.25</v>
      </c>
      <c r="C308" s="22">
        <v>0.85597112860550006</v>
      </c>
      <c r="D308" s="50">
        <f t="shared" si="26"/>
        <v>-4.5440288713945005</v>
      </c>
      <c r="E308" s="50">
        <v>1726.75</v>
      </c>
      <c r="F308" s="50">
        <v>1724.46</v>
      </c>
      <c r="G308" s="36"/>
      <c r="H308" s="51">
        <f t="shared" si="27"/>
        <v>2.2899999999999636</v>
      </c>
      <c r="I308" s="50">
        <f t="shared" si="28"/>
        <v>1722.2059711286056</v>
      </c>
      <c r="J308" s="50">
        <f t="shared" si="29"/>
        <v>-2.2540288713945369</v>
      </c>
      <c r="K308" s="52">
        <v>5.4</v>
      </c>
      <c r="L308" s="12">
        <f t="shared" si="25"/>
        <v>44383.25</v>
      </c>
      <c r="R308" s="22">
        <v>0.26090000000000002</v>
      </c>
      <c r="S308" s="22">
        <f t="shared" si="30"/>
        <v>0.85597112860550006</v>
      </c>
    </row>
    <row r="309" spans="1:19" x14ac:dyDescent="0.25">
      <c r="A309" s="23">
        <v>44383</v>
      </c>
      <c r="B309" s="41">
        <v>0.5</v>
      </c>
      <c r="C309" s="22">
        <v>0.95341207348700008</v>
      </c>
      <c r="D309" s="50">
        <f t="shared" si="26"/>
        <v>-4.4465879265130006</v>
      </c>
      <c r="E309" s="50">
        <v>1726.75</v>
      </c>
      <c r="F309" s="50">
        <v>1724.46</v>
      </c>
      <c r="G309" s="36"/>
      <c r="H309" s="51">
        <f t="shared" si="27"/>
        <v>2.2899999999999636</v>
      </c>
      <c r="I309" s="50">
        <f t="shared" si="28"/>
        <v>1722.3034120734869</v>
      </c>
      <c r="J309" s="50">
        <f t="shared" si="29"/>
        <v>-2.156587926513037</v>
      </c>
      <c r="K309" s="52">
        <v>5.4</v>
      </c>
      <c r="L309" s="12">
        <f t="shared" si="25"/>
        <v>44383.5</v>
      </c>
      <c r="R309" s="22">
        <v>0.29060000000000002</v>
      </c>
      <c r="S309" s="22">
        <f t="shared" si="30"/>
        <v>0.95341207348700008</v>
      </c>
    </row>
    <row r="310" spans="1:19" x14ac:dyDescent="0.25">
      <c r="A310" s="23">
        <v>44383</v>
      </c>
      <c r="B310" s="41">
        <v>0.75</v>
      </c>
      <c r="C310" s="22">
        <v>1.0121391076075001</v>
      </c>
      <c r="D310" s="50">
        <f t="shared" si="26"/>
        <v>-4.3878608923925002</v>
      </c>
      <c r="E310" s="50">
        <v>1726.75</v>
      </c>
      <c r="F310" s="50">
        <v>1724.46</v>
      </c>
      <c r="G310" s="36"/>
      <c r="H310" s="51">
        <f t="shared" si="27"/>
        <v>2.2899999999999636</v>
      </c>
      <c r="I310" s="50">
        <f t="shared" si="28"/>
        <v>1722.3621391076074</v>
      </c>
      <c r="J310" s="50">
        <f t="shared" si="29"/>
        <v>-2.0978608923925366</v>
      </c>
      <c r="K310" s="52">
        <v>5.4</v>
      </c>
      <c r="L310" s="12">
        <f t="shared" si="25"/>
        <v>44383.75</v>
      </c>
      <c r="R310" s="22">
        <v>0.3085</v>
      </c>
      <c r="S310" s="22">
        <f t="shared" si="30"/>
        <v>1.0121391076075001</v>
      </c>
    </row>
    <row r="311" spans="1:19" x14ac:dyDescent="0.25">
      <c r="A311" s="23">
        <v>44384</v>
      </c>
      <c r="B311" s="41">
        <v>0</v>
      </c>
      <c r="C311" s="22">
        <v>1.139763779523</v>
      </c>
      <c r="D311" s="50">
        <f t="shared" si="26"/>
        <v>-4.2602362204770001</v>
      </c>
      <c r="E311" s="50">
        <v>1726.75</v>
      </c>
      <c r="F311" s="50">
        <v>1724.46</v>
      </c>
      <c r="G311" s="36"/>
      <c r="H311" s="51">
        <f t="shared" si="27"/>
        <v>2.2899999999999636</v>
      </c>
      <c r="I311" s="50">
        <f t="shared" si="28"/>
        <v>1722.4897637795229</v>
      </c>
      <c r="J311" s="50">
        <f t="shared" si="29"/>
        <v>-1.9702362204770365</v>
      </c>
      <c r="K311" s="52">
        <v>5.4</v>
      </c>
      <c r="L311" s="12">
        <f t="shared" si="25"/>
        <v>44384</v>
      </c>
      <c r="R311" s="22">
        <v>0.34739999999999999</v>
      </c>
      <c r="S311" s="22">
        <f t="shared" si="30"/>
        <v>1.139763779523</v>
      </c>
    </row>
    <row r="312" spans="1:19" x14ac:dyDescent="0.25">
      <c r="A312" s="23">
        <v>44384</v>
      </c>
      <c r="B312" s="41">
        <v>0.25</v>
      </c>
      <c r="C312" s="22">
        <v>1.2536089238795001</v>
      </c>
      <c r="D312" s="50">
        <f t="shared" si="26"/>
        <v>-4.1463910761205005</v>
      </c>
      <c r="E312" s="50">
        <v>1726.75</v>
      </c>
      <c r="F312" s="50">
        <v>1724.46</v>
      </c>
      <c r="G312" s="36"/>
      <c r="H312" s="51">
        <f t="shared" si="27"/>
        <v>2.2899999999999636</v>
      </c>
      <c r="I312" s="50">
        <f t="shared" si="28"/>
        <v>1722.6036089238794</v>
      </c>
      <c r="J312" s="50">
        <f t="shared" si="29"/>
        <v>-1.8563910761205369</v>
      </c>
      <c r="K312" s="52">
        <v>5.4</v>
      </c>
      <c r="L312" s="12">
        <f t="shared" si="25"/>
        <v>44384.25</v>
      </c>
      <c r="R312" s="22">
        <v>0.3821</v>
      </c>
      <c r="S312" s="22">
        <f t="shared" si="30"/>
        <v>1.2536089238795001</v>
      </c>
    </row>
    <row r="313" spans="1:19" x14ac:dyDescent="0.25">
      <c r="A313" s="23">
        <v>44384</v>
      </c>
      <c r="B313" s="41">
        <v>0.5</v>
      </c>
      <c r="C313" s="22">
        <v>1.3356299212545002</v>
      </c>
      <c r="D313" s="50">
        <f t="shared" si="26"/>
        <v>-4.0643700787455002</v>
      </c>
      <c r="E313" s="50">
        <v>1726.75</v>
      </c>
      <c r="F313" s="50">
        <v>1724.46</v>
      </c>
      <c r="G313" s="36"/>
      <c r="H313" s="51">
        <f t="shared" si="27"/>
        <v>2.2899999999999636</v>
      </c>
      <c r="I313" s="50">
        <f t="shared" si="28"/>
        <v>1722.6856299212545</v>
      </c>
      <c r="J313" s="50">
        <f t="shared" si="29"/>
        <v>-1.7743700787455365</v>
      </c>
      <c r="K313" s="52">
        <v>5.4</v>
      </c>
      <c r="L313" s="12">
        <f t="shared" ref="L313:L376" si="31">A313+B313</f>
        <v>44384.5</v>
      </c>
      <c r="R313" s="22">
        <v>0.40710000000000002</v>
      </c>
      <c r="S313" s="22">
        <f t="shared" si="30"/>
        <v>1.3356299212545002</v>
      </c>
    </row>
    <row r="314" spans="1:19" x14ac:dyDescent="0.25">
      <c r="A314" s="23">
        <v>44384</v>
      </c>
      <c r="B314" s="41">
        <v>0.75</v>
      </c>
      <c r="C314" s="22">
        <v>1.311679790021</v>
      </c>
      <c r="D314" s="50">
        <f t="shared" si="26"/>
        <v>-4.0883202099790008</v>
      </c>
      <c r="E314" s="50">
        <v>1726.75</v>
      </c>
      <c r="F314" s="50">
        <v>1724.46</v>
      </c>
      <c r="G314" s="36"/>
      <c r="H314" s="51">
        <f t="shared" si="27"/>
        <v>2.2899999999999636</v>
      </c>
      <c r="I314" s="50">
        <f t="shared" si="28"/>
        <v>1722.661679790021</v>
      </c>
      <c r="J314" s="50">
        <f t="shared" si="29"/>
        <v>-1.7983202099790372</v>
      </c>
      <c r="K314" s="52">
        <v>5.4</v>
      </c>
      <c r="L314" s="12">
        <f t="shared" si="31"/>
        <v>44384.75</v>
      </c>
      <c r="R314" s="22">
        <v>0.39979999999999999</v>
      </c>
      <c r="S314" s="22">
        <f t="shared" si="30"/>
        <v>1.311679790021</v>
      </c>
    </row>
    <row r="315" spans="1:19" x14ac:dyDescent="0.25">
      <c r="A315" s="23">
        <v>44385</v>
      </c>
      <c r="B315" s="41">
        <v>0</v>
      </c>
      <c r="C315" s="22">
        <v>1.20078740157</v>
      </c>
      <c r="D315" s="50">
        <f t="shared" si="26"/>
        <v>-4.1992125984299999</v>
      </c>
      <c r="E315" s="50">
        <v>1726.75</v>
      </c>
      <c r="F315" s="50">
        <v>1724.46</v>
      </c>
      <c r="G315" s="36"/>
      <c r="H315" s="51">
        <f t="shared" si="27"/>
        <v>2.2899999999999636</v>
      </c>
      <c r="I315" s="50">
        <f t="shared" si="28"/>
        <v>1722.55078740157</v>
      </c>
      <c r="J315" s="50">
        <f t="shared" si="29"/>
        <v>-1.9092125984300363</v>
      </c>
      <c r="K315" s="52">
        <v>5.4</v>
      </c>
      <c r="L315" s="12">
        <f t="shared" si="31"/>
        <v>44385</v>
      </c>
      <c r="R315" s="22">
        <v>0.36599999999999999</v>
      </c>
      <c r="S315" s="22">
        <f t="shared" si="30"/>
        <v>1.20078740157</v>
      </c>
    </row>
    <row r="316" spans="1:19" x14ac:dyDescent="0.25">
      <c r="A316" s="23">
        <v>44385</v>
      </c>
      <c r="B316" s="41">
        <v>0.25</v>
      </c>
      <c r="C316" s="22">
        <v>1.2260498687615</v>
      </c>
      <c r="D316" s="50">
        <f t="shared" si="26"/>
        <v>-4.1739501312385006</v>
      </c>
      <c r="E316" s="50">
        <v>1726.75</v>
      </c>
      <c r="F316" s="50">
        <v>1724.46</v>
      </c>
      <c r="G316" s="36"/>
      <c r="H316" s="51">
        <f t="shared" si="27"/>
        <v>2.2899999999999636</v>
      </c>
      <c r="I316" s="50">
        <f t="shared" si="28"/>
        <v>1722.5760498687614</v>
      </c>
      <c r="J316" s="50">
        <f t="shared" si="29"/>
        <v>-1.8839501312385369</v>
      </c>
      <c r="K316" s="52">
        <v>5.4</v>
      </c>
      <c r="L316" s="12">
        <f t="shared" si="31"/>
        <v>44385.25</v>
      </c>
      <c r="R316" s="22">
        <v>0.37369999999999998</v>
      </c>
      <c r="S316" s="22">
        <f t="shared" si="30"/>
        <v>1.2260498687615</v>
      </c>
    </row>
    <row r="317" spans="1:19" x14ac:dyDescent="0.25">
      <c r="A317" s="23">
        <v>44385</v>
      </c>
      <c r="B317" s="41">
        <v>0.5</v>
      </c>
      <c r="C317" s="22">
        <v>1.2926509186300001</v>
      </c>
      <c r="D317" s="50">
        <f t="shared" si="26"/>
        <v>-4.1073490813699998</v>
      </c>
      <c r="E317" s="50">
        <v>1726.75</v>
      </c>
      <c r="F317" s="50">
        <v>1724.46</v>
      </c>
      <c r="G317" s="36"/>
      <c r="H317" s="51">
        <f t="shared" si="27"/>
        <v>2.2899999999999636</v>
      </c>
      <c r="I317" s="50">
        <f t="shared" si="28"/>
        <v>1722.6426509186299</v>
      </c>
      <c r="J317" s="50">
        <f t="shared" si="29"/>
        <v>-1.8173490813700361</v>
      </c>
      <c r="K317" s="52">
        <v>5.4</v>
      </c>
      <c r="L317" s="12">
        <f t="shared" si="31"/>
        <v>44385.5</v>
      </c>
      <c r="R317" s="22">
        <v>0.39400000000000002</v>
      </c>
      <c r="S317" s="22">
        <f t="shared" si="30"/>
        <v>1.2926509186300001</v>
      </c>
    </row>
    <row r="318" spans="1:19" x14ac:dyDescent="0.25">
      <c r="A318" s="23">
        <v>44385</v>
      </c>
      <c r="B318" s="41">
        <v>0.75</v>
      </c>
      <c r="C318" s="22">
        <v>1.2575459317535</v>
      </c>
      <c r="D318" s="50">
        <f t="shared" si="26"/>
        <v>-4.1424540682465008</v>
      </c>
      <c r="E318" s="50">
        <v>1726.75</v>
      </c>
      <c r="F318" s="50">
        <v>1724.46</v>
      </c>
      <c r="G318" s="36"/>
      <c r="H318" s="51">
        <f t="shared" si="27"/>
        <v>2.2899999999999636</v>
      </c>
      <c r="I318" s="50">
        <f t="shared" si="28"/>
        <v>1722.6075459317535</v>
      </c>
      <c r="J318" s="50">
        <f t="shared" si="29"/>
        <v>-1.8524540682465371</v>
      </c>
      <c r="K318" s="52">
        <v>5.4</v>
      </c>
      <c r="L318" s="12">
        <f t="shared" si="31"/>
        <v>44385.75</v>
      </c>
      <c r="R318" s="22">
        <v>0.38329999999999997</v>
      </c>
      <c r="S318" s="22">
        <f t="shared" si="30"/>
        <v>1.2575459317535</v>
      </c>
    </row>
    <row r="319" spans="1:19" x14ac:dyDescent="0.25">
      <c r="A319" s="23">
        <v>44386</v>
      </c>
      <c r="B319" s="41">
        <v>0</v>
      </c>
      <c r="C319" s="22">
        <v>1.147637795271</v>
      </c>
      <c r="D319" s="50">
        <f t="shared" si="26"/>
        <v>-4.2523622047290006</v>
      </c>
      <c r="E319" s="50">
        <v>1726.75</v>
      </c>
      <c r="F319" s="50">
        <v>1724.46</v>
      </c>
      <c r="G319" s="36"/>
      <c r="H319" s="51">
        <f t="shared" si="27"/>
        <v>2.2899999999999636</v>
      </c>
      <c r="I319" s="50">
        <f t="shared" si="28"/>
        <v>1722.497637795271</v>
      </c>
      <c r="J319" s="50">
        <f t="shared" si="29"/>
        <v>-1.962362204729037</v>
      </c>
      <c r="K319" s="52">
        <v>5.4</v>
      </c>
      <c r="L319" s="12">
        <f t="shared" si="31"/>
        <v>44386</v>
      </c>
      <c r="R319" s="22">
        <v>0.3498</v>
      </c>
      <c r="S319" s="22">
        <f t="shared" si="30"/>
        <v>1.147637795271</v>
      </c>
    </row>
    <row r="320" spans="1:19" x14ac:dyDescent="0.25">
      <c r="A320" s="23">
        <v>44386</v>
      </c>
      <c r="B320" s="41">
        <v>0.25</v>
      </c>
      <c r="C320" s="22">
        <v>1.1774934383155</v>
      </c>
      <c r="D320" s="50">
        <f t="shared" si="26"/>
        <v>-4.2225065616845008</v>
      </c>
      <c r="E320" s="50">
        <v>1726.75</v>
      </c>
      <c r="F320" s="50">
        <v>1724.46</v>
      </c>
      <c r="G320" s="36"/>
      <c r="H320" s="51">
        <f t="shared" si="27"/>
        <v>2.2899999999999636</v>
      </c>
      <c r="I320" s="50">
        <f t="shared" si="28"/>
        <v>1722.5274934383156</v>
      </c>
      <c r="J320" s="50">
        <f t="shared" si="29"/>
        <v>-1.9325065616845372</v>
      </c>
      <c r="K320" s="52">
        <v>5.4</v>
      </c>
      <c r="L320" s="12">
        <f t="shared" si="31"/>
        <v>44386.25</v>
      </c>
      <c r="R320" s="22">
        <v>0.3589</v>
      </c>
      <c r="S320" s="22">
        <f t="shared" si="30"/>
        <v>1.1774934383155</v>
      </c>
    </row>
    <row r="321" spans="1:19" x14ac:dyDescent="0.25">
      <c r="A321" s="23">
        <v>44386</v>
      </c>
      <c r="B321" s="41">
        <v>0.5</v>
      </c>
      <c r="C321" s="22">
        <v>1.2614829396275</v>
      </c>
      <c r="D321" s="50">
        <f t="shared" si="26"/>
        <v>-4.1385170603725001</v>
      </c>
      <c r="E321" s="50">
        <v>1726.75</v>
      </c>
      <c r="F321" s="50">
        <v>1724.46</v>
      </c>
      <c r="G321" s="36"/>
      <c r="H321" s="51">
        <f t="shared" si="27"/>
        <v>2.2899999999999636</v>
      </c>
      <c r="I321" s="50">
        <f t="shared" si="28"/>
        <v>1722.6114829396274</v>
      </c>
      <c r="J321" s="50">
        <f t="shared" si="29"/>
        <v>-1.8485170603725365</v>
      </c>
      <c r="K321" s="52">
        <v>5.4</v>
      </c>
      <c r="L321" s="12">
        <f t="shared" si="31"/>
        <v>44386.5</v>
      </c>
      <c r="R321" s="22">
        <v>0.38450000000000001</v>
      </c>
      <c r="S321" s="22">
        <f t="shared" si="30"/>
        <v>1.2614829396275</v>
      </c>
    </row>
    <row r="322" spans="1:19" x14ac:dyDescent="0.25">
      <c r="A322" s="23">
        <v>44386</v>
      </c>
      <c r="B322" s="41">
        <v>0.75</v>
      </c>
      <c r="C322" s="22">
        <v>1.2234251968455001</v>
      </c>
      <c r="D322" s="50">
        <f t="shared" si="26"/>
        <v>-4.1765748031544998</v>
      </c>
      <c r="E322" s="50">
        <v>1726.75</v>
      </c>
      <c r="F322" s="50">
        <v>1724.46</v>
      </c>
      <c r="G322" s="36"/>
      <c r="H322" s="51">
        <f t="shared" si="27"/>
        <v>2.2899999999999636</v>
      </c>
      <c r="I322" s="50">
        <f t="shared" si="28"/>
        <v>1722.5734251968454</v>
      </c>
      <c r="J322" s="50">
        <f t="shared" si="29"/>
        <v>-1.8865748031545362</v>
      </c>
      <c r="K322" s="52">
        <v>5.4</v>
      </c>
      <c r="L322" s="12">
        <f t="shared" si="31"/>
        <v>44386.75</v>
      </c>
      <c r="R322" s="22">
        <v>0.37290000000000001</v>
      </c>
      <c r="S322" s="22">
        <f t="shared" si="30"/>
        <v>1.2234251968455001</v>
      </c>
    </row>
    <row r="323" spans="1:19" x14ac:dyDescent="0.25">
      <c r="A323" s="23">
        <v>44387</v>
      </c>
      <c r="B323" s="41">
        <v>0</v>
      </c>
      <c r="C323" s="22">
        <v>1.2122703412025</v>
      </c>
      <c r="D323" s="50">
        <f t="shared" ref="D323:D386" si="32">C323-K323</f>
        <v>-4.1877296587975001</v>
      </c>
      <c r="E323" s="50">
        <v>1726.75</v>
      </c>
      <c r="F323" s="50">
        <v>1724.46</v>
      </c>
      <c r="G323" s="36"/>
      <c r="H323" s="51">
        <f t="shared" ref="H323:H386" si="33">E323-F323</f>
        <v>2.2899999999999636</v>
      </c>
      <c r="I323" s="50">
        <f t="shared" ref="I323:I386" si="34">F323+J323</f>
        <v>1722.5622703412025</v>
      </c>
      <c r="J323" s="50">
        <f t="shared" ref="J323:J386" si="35">D323+H323</f>
        <v>-1.8977296587975365</v>
      </c>
      <c r="K323" s="52">
        <v>5.4</v>
      </c>
      <c r="L323" s="12">
        <f t="shared" si="31"/>
        <v>44387</v>
      </c>
      <c r="R323" s="22">
        <v>0.3695</v>
      </c>
      <c r="S323" s="22">
        <f t="shared" ref="S323:S386" si="36">R323*3.280839895</f>
        <v>1.2122703412025</v>
      </c>
    </row>
    <row r="324" spans="1:19" x14ac:dyDescent="0.25">
      <c r="A324" s="23">
        <v>44387</v>
      </c>
      <c r="B324" s="41">
        <v>0.25</v>
      </c>
      <c r="C324" s="22">
        <v>1.2526246719109999</v>
      </c>
      <c r="D324" s="50">
        <f t="shared" si="32"/>
        <v>-4.1473753280890007</v>
      </c>
      <c r="E324" s="50">
        <v>1726.75</v>
      </c>
      <c r="F324" s="50">
        <v>1724.46</v>
      </c>
      <c r="G324" s="36"/>
      <c r="H324" s="51">
        <f t="shared" si="33"/>
        <v>2.2899999999999636</v>
      </c>
      <c r="I324" s="50">
        <f t="shared" si="34"/>
        <v>1722.6026246719109</v>
      </c>
      <c r="J324" s="50">
        <f t="shared" si="35"/>
        <v>-1.857375328089037</v>
      </c>
      <c r="K324" s="52">
        <v>5.4</v>
      </c>
      <c r="L324" s="12">
        <f t="shared" si="31"/>
        <v>44387.25</v>
      </c>
      <c r="R324" s="22">
        <v>0.38179999999999997</v>
      </c>
      <c r="S324" s="22">
        <f t="shared" si="36"/>
        <v>1.2526246719109999</v>
      </c>
    </row>
    <row r="325" spans="1:19" x14ac:dyDescent="0.25">
      <c r="A325" s="23">
        <v>44387</v>
      </c>
      <c r="B325" s="41">
        <v>0.5</v>
      </c>
      <c r="C325" s="22">
        <v>1.2979002624620002</v>
      </c>
      <c r="D325" s="50">
        <f t="shared" si="32"/>
        <v>-4.1020997375380004</v>
      </c>
      <c r="E325" s="50">
        <v>1726.75</v>
      </c>
      <c r="F325" s="50">
        <v>1724.46</v>
      </c>
      <c r="G325" s="36"/>
      <c r="H325" s="51">
        <f t="shared" si="33"/>
        <v>2.2899999999999636</v>
      </c>
      <c r="I325" s="50">
        <f t="shared" si="34"/>
        <v>1722.6479002624619</v>
      </c>
      <c r="J325" s="50">
        <f t="shared" si="35"/>
        <v>-1.8120997375380368</v>
      </c>
      <c r="K325" s="52">
        <v>5.4</v>
      </c>
      <c r="L325" s="12">
        <f t="shared" si="31"/>
        <v>44387.5</v>
      </c>
      <c r="R325" s="22">
        <v>0.39560000000000001</v>
      </c>
      <c r="S325" s="22">
        <f t="shared" si="36"/>
        <v>1.2979002624620002</v>
      </c>
    </row>
    <row r="326" spans="1:19" x14ac:dyDescent="0.25">
      <c r="A326" s="23">
        <v>44387</v>
      </c>
      <c r="B326" s="41">
        <v>0.75</v>
      </c>
      <c r="C326" s="22">
        <v>1.8343175852945002</v>
      </c>
      <c r="D326" s="50">
        <f t="shared" si="32"/>
        <v>-3.5656824147055</v>
      </c>
      <c r="E326" s="50">
        <v>1726.75</v>
      </c>
      <c r="F326" s="50">
        <v>1724.46</v>
      </c>
      <c r="G326" s="36"/>
      <c r="H326" s="51">
        <f t="shared" si="33"/>
        <v>2.2899999999999636</v>
      </c>
      <c r="I326" s="50">
        <f t="shared" si="34"/>
        <v>1723.1843175852946</v>
      </c>
      <c r="J326" s="50">
        <f t="shared" si="35"/>
        <v>-1.2756824147055363</v>
      </c>
      <c r="K326" s="52">
        <v>5.4</v>
      </c>
      <c r="L326" s="12">
        <f t="shared" si="31"/>
        <v>44387.75</v>
      </c>
      <c r="R326" s="22">
        <v>0.55910000000000004</v>
      </c>
      <c r="S326" s="22">
        <f t="shared" si="36"/>
        <v>1.8343175852945002</v>
      </c>
    </row>
    <row r="327" spans="1:19" x14ac:dyDescent="0.25">
      <c r="A327" s="23">
        <v>44388</v>
      </c>
      <c r="B327" s="41">
        <v>0</v>
      </c>
      <c r="C327" s="22">
        <v>1.7427821522240001</v>
      </c>
      <c r="D327" s="50">
        <f t="shared" si="32"/>
        <v>-3.6572178477760002</v>
      </c>
      <c r="E327" s="50">
        <v>1726.75</v>
      </c>
      <c r="F327" s="50">
        <v>1724.46</v>
      </c>
      <c r="G327" s="36"/>
      <c r="H327" s="51">
        <f t="shared" si="33"/>
        <v>2.2899999999999636</v>
      </c>
      <c r="I327" s="50">
        <f t="shared" si="34"/>
        <v>1723.0927821522239</v>
      </c>
      <c r="J327" s="50">
        <f t="shared" si="35"/>
        <v>-1.3672178477760366</v>
      </c>
      <c r="K327" s="52">
        <v>5.4</v>
      </c>
      <c r="L327" s="12">
        <f t="shared" si="31"/>
        <v>44388</v>
      </c>
      <c r="R327" s="22">
        <v>0.53120000000000001</v>
      </c>
      <c r="S327" s="22">
        <f t="shared" si="36"/>
        <v>1.7427821522240001</v>
      </c>
    </row>
    <row r="328" spans="1:19" x14ac:dyDescent="0.25">
      <c r="A328" s="23">
        <v>44388</v>
      </c>
      <c r="B328" s="41">
        <v>0.25</v>
      </c>
      <c r="C328" s="22">
        <v>1.6958661417255001</v>
      </c>
      <c r="D328" s="50">
        <f t="shared" si="32"/>
        <v>-3.7041338582745</v>
      </c>
      <c r="E328" s="50">
        <v>1726.75</v>
      </c>
      <c r="F328" s="50">
        <v>1724.46</v>
      </c>
      <c r="G328" s="36"/>
      <c r="H328" s="51">
        <f t="shared" si="33"/>
        <v>2.2899999999999636</v>
      </c>
      <c r="I328" s="50">
        <f t="shared" si="34"/>
        <v>1723.0458661417256</v>
      </c>
      <c r="J328" s="50">
        <f t="shared" si="35"/>
        <v>-1.4141338582745364</v>
      </c>
      <c r="K328" s="52">
        <v>5.4</v>
      </c>
      <c r="L328" s="12">
        <f t="shared" si="31"/>
        <v>44388.25</v>
      </c>
      <c r="R328" s="22">
        <v>0.51690000000000003</v>
      </c>
      <c r="S328" s="22">
        <f t="shared" si="36"/>
        <v>1.6958661417255001</v>
      </c>
    </row>
    <row r="329" spans="1:19" x14ac:dyDescent="0.25">
      <c r="A329" s="23">
        <v>44388</v>
      </c>
      <c r="B329" s="41">
        <v>0.5</v>
      </c>
      <c r="C329" s="22">
        <v>1.616141732277</v>
      </c>
      <c r="D329" s="50">
        <f t="shared" si="32"/>
        <v>-3.7838582677230006</v>
      </c>
      <c r="E329" s="50">
        <v>1726.75</v>
      </c>
      <c r="F329" s="50">
        <v>1724.46</v>
      </c>
      <c r="G329" s="36"/>
      <c r="H329" s="51">
        <f t="shared" si="33"/>
        <v>2.2899999999999636</v>
      </c>
      <c r="I329" s="50">
        <f t="shared" si="34"/>
        <v>1722.966141732277</v>
      </c>
      <c r="J329" s="50">
        <f t="shared" si="35"/>
        <v>-1.493858267723037</v>
      </c>
      <c r="K329" s="52">
        <v>5.4</v>
      </c>
      <c r="L329" s="12">
        <f t="shared" si="31"/>
        <v>44388.5</v>
      </c>
      <c r="R329" s="22">
        <v>0.49259999999999998</v>
      </c>
      <c r="S329" s="22">
        <f t="shared" si="36"/>
        <v>1.616141732277</v>
      </c>
    </row>
    <row r="330" spans="1:19" x14ac:dyDescent="0.25">
      <c r="A330" s="23">
        <v>44388</v>
      </c>
      <c r="B330" s="41">
        <v>0.75</v>
      </c>
      <c r="C330" s="22">
        <v>1.427165354325</v>
      </c>
      <c r="D330" s="50">
        <f t="shared" si="32"/>
        <v>-3.9728346456750003</v>
      </c>
      <c r="E330" s="50">
        <v>1726.75</v>
      </c>
      <c r="F330" s="50">
        <v>1724.46</v>
      </c>
      <c r="G330" s="36"/>
      <c r="H330" s="51">
        <f t="shared" si="33"/>
        <v>2.2899999999999636</v>
      </c>
      <c r="I330" s="50">
        <f t="shared" si="34"/>
        <v>1722.777165354325</v>
      </c>
      <c r="J330" s="50">
        <f t="shared" si="35"/>
        <v>-1.6828346456750367</v>
      </c>
      <c r="K330" s="52">
        <v>5.4</v>
      </c>
      <c r="L330" s="12">
        <f t="shared" si="31"/>
        <v>44388.75</v>
      </c>
      <c r="R330" s="22">
        <v>0.435</v>
      </c>
      <c r="S330" s="22">
        <f t="shared" si="36"/>
        <v>1.427165354325</v>
      </c>
    </row>
    <row r="331" spans="1:19" x14ac:dyDescent="0.25">
      <c r="A331" s="23">
        <v>44389</v>
      </c>
      <c r="B331" s="41">
        <v>0</v>
      </c>
      <c r="C331" s="22">
        <v>1.2949475065565001</v>
      </c>
      <c r="D331" s="50">
        <f t="shared" si="32"/>
        <v>-4.1050524934435</v>
      </c>
      <c r="E331" s="50">
        <v>1726.75</v>
      </c>
      <c r="F331" s="50">
        <v>1724.46</v>
      </c>
      <c r="G331" s="36"/>
      <c r="H331" s="51">
        <f t="shared" si="33"/>
        <v>2.2899999999999636</v>
      </c>
      <c r="I331" s="50">
        <f t="shared" si="34"/>
        <v>1722.6449475065565</v>
      </c>
      <c r="J331" s="50">
        <f t="shared" si="35"/>
        <v>-1.8150524934435364</v>
      </c>
      <c r="K331" s="52">
        <v>5.4</v>
      </c>
      <c r="L331" s="12">
        <f t="shared" si="31"/>
        <v>44389</v>
      </c>
      <c r="R331" s="22">
        <v>0.3947</v>
      </c>
      <c r="S331" s="22">
        <f t="shared" si="36"/>
        <v>1.2949475065565001</v>
      </c>
    </row>
    <row r="332" spans="1:19" x14ac:dyDescent="0.25">
      <c r="A332" s="23">
        <v>44389</v>
      </c>
      <c r="B332" s="41">
        <v>0.25</v>
      </c>
      <c r="C332" s="22">
        <v>1.324803149601</v>
      </c>
      <c r="D332" s="50">
        <f t="shared" si="32"/>
        <v>-4.0751968503990001</v>
      </c>
      <c r="E332" s="50">
        <v>1726.75</v>
      </c>
      <c r="F332" s="50">
        <v>1724.46</v>
      </c>
      <c r="G332" s="36"/>
      <c r="H332" s="51">
        <f t="shared" si="33"/>
        <v>2.2899999999999636</v>
      </c>
      <c r="I332" s="50">
        <f t="shared" si="34"/>
        <v>1722.6748031496011</v>
      </c>
      <c r="J332" s="50">
        <f t="shared" si="35"/>
        <v>-1.7851968503990365</v>
      </c>
      <c r="K332" s="52">
        <v>5.4</v>
      </c>
      <c r="L332" s="12">
        <f t="shared" si="31"/>
        <v>44389.25</v>
      </c>
      <c r="R332" s="22">
        <v>0.40379999999999999</v>
      </c>
      <c r="S332" s="22">
        <f t="shared" si="36"/>
        <v>1.324803149601</v>
      </c>
    </row>
    <row r="333" spans="1:19" x14ac:dyDescent="0.25">
      <c r="A333" s="23">
        <v>44389</v>
      </c>
      <c r="B333" s="41">
        <v>0.5</v>
      </c>
      <c r="C333" s="22">
        <v>1.386482939627</v>
      </c>
      <c r="D333" s="50">
        <f t="shared" si="32"/>
        <v>-4.0135170603730002</v>
      </c>
      <c r="E333" s="50">
        <v>1726.75</v>
      </c>
      <c r="F333" s="50">
        <v>1724.46</v>
      </c>
      <c r="G333" s="36"/>
      <c r="H333" s="51">
        <f t="shared" si="33"/>
        <v>2.2899999999999636</v>
      </c>
      <c r="I333" s="50">
        <f t="shared" si="34"/>
        <v>1722.736482939627</v>
      </c>
      <c r="J333" s="50">
        <f t="shared" si="35"/>
        <v>-1.7235170603730365</v>
      </c>
      <c r="K333" s="52">
        <v>5.4</v>
      </c>
      <c r="L333" s="12">
        <f t="shared" si="31"/>
        <v>44389.5</v>
      </c>
      <c r="R333" s="22">
        <v>0.42259999999999998</v>
      </c>
      <c r="S333" s="22">
        <f t="shared" si="36"/>
        <v>1.386482939627</v>
      </c>
    </row>
    <row r="334" spans="1:19" x14ac:dyDescent="0.25">
      <c r="A334" s="23">
        <v>44389</v>
      </c>
      <c r="B334" s="41">
        <v>0.75</v>
      </c>
      <c r="C334" s="22">
        <v>1.197506561675</v>
      </c>
      <c r="D334" s="50">
        <f t="shared" si="32"/>
        <v>-4.2024934383249999</v>
      </c>
      <c r="E334" s="50">
        <v>1726.75</v>
      </c>
      <c r="F334" s="50">
        <v>1724.46</v>
      </c>
      <c r="G334" s="36"/>
      <c r="H334" s="51">
        <f t="shared" si="33"/>
        <v>2.2899999999999636</v>
      </c>
      <c r="I334" s="50">
        <f t="shared" si="34"/>
        <v>1722.5475065616749</v>
      </c>
      <c r="J334" s="50">
        <f t="shared" si="35"/>
        <v>-1.9124934383250363</v>
      </c>
      <c r="K334" s="52">
        <v>5.4</v>
      </c>
      <c r="L334" s="12">
        <f t="shared" si="31"/>
        <v>44389.75</v>
      </c>
      <c r="R334" s="22">
        <v>0.36499999999999999</v>
      </c>
      <c r="S334" s="22">
        <f t="shared" si="36"/>
        <v>1.197506561675</v>
      </c>
    </row>
    <row r="335" spans="1:19" x14ac:dyDescent="0.25">
      <c r="A335" s="23">
        <v>44390</v>
      </c>
      <c r="B335" s="41">
        <v>0</v>
      </c>
      <c r="C335" s="22">
        <v>1.0721784776859999</v>
      </c>
      <c r="D335" s="50">
        <f t="shared" si="32"/>
        <v>-4.3278215223140002</v>
      </c>
      <c r="E335" s="50">
        <v>1726.75</v>
      </c>
      <c r="F335" s="50">
        <v>1724.46</v>
      </c>
      <c r="G335" s="36"/>
      <c r="H335" s="51">
        <f t="shared" si="33"/>
        <v>2.2899999999999636</v>
      </c>
      <c r="I335" s="50">
        <f t="shared" si="34"/>
        <v>1722.422178477686</v>
      </c>
      <c r="J335" s="50">
        <f t="shared" si="35"/>
        <v>-2.0378215223140366</v>
      </c>
      <c r="K335" s="52">
        <v>5.4</v>
      </c>
      <c r="L335" s="12">
        <f t="shared" si="31"/>
        <v>44390</v>
      </c>
      <c r="R335" s="22">
        <v>0.32679999999999998</v>
      </c>
      <c r="S335" s="22">
        <f t="shared" si="36"/>
        <v>1.0721784776859999</v>
      </c>
    </row>
    <row r="336" spans="1:19" x14ac:dyDescent="0.25">
      <c r="A336" s="23">
        <v>44390</v>
      </c>
      <c r="B336" s="41">
        <v>0.25</v>
      </c>
      <c r="C336" s="22">
        <v>1.1479658792605001</v>
      </c>
      <c r="D336" s="50">
        <f t="shared" si="32"/>
        <v>-4.2520341207395003</v>
      </c>
      <c r="E336" s="50">
        <v>1726.75</v>
      </c>
      <c r="F336" s="50">
        <v>1724.46</v>
      </c>
      <c r="G336" s="36"/>
      <c r="H336" s="51">
        <f t="shared" si="33"/>
        <v>2.2899999999999636</v>
      </c>
      <c r="I336" s="50">
        <f t="shared" si="34"/>
        <v>1722.4979658792604</v>
      </c>
      <c r="J336" s="50">
        <f t="shared" si="35"/>
        <v>-1.9620341207395366</v>
      </c>
      <c r="K336" s="52">
        <v>5.4</v>
      </c>
      <c r="L336" s="12">
        <f t="shared" si="31"/>
        <v>44390.25</v>
      </c>
      <c r="R336" s="22">
        <v>0.34989999999999999</v>
      </c>
      <c r="S336" s="22">
        <f t="shared" si="36"/>
        <v>1.1479658792605001</v>
      </c>
    </row>
    <row r="337" spans="1:19" x14ac:dyDescent="0.25">
      <c r="A337" s="23">
        <v>44390</v>
      </c>
      <c r="B337" s="41">
        <v>0.5</v>
      </c>
      <c r="C337" s="22">
        <v>1.219160104982</v>
      </c>
      <c r="D337" s="50">
        <f t="shared" si="32"/>
        <v>-4.1808398950179999</v>
      </c>
      <c r="E337" s="50">
        <v>1726.75</v>
      </c>
      <c r="F337" s="50">
        <v>1724.46</v>
      </c>
      <c r="G337" s="36"/>
      <c r="H337" s="51">
        <f t="shared" si="33"/>
        <v>2.2899999999999636</v>
      </c>
      <c r="I337" s="50">
        <f t="shared" si="34"/>
        <v>1722.5691601049821</v>
      </c>
      <c r="J337" s="50">
        <f t="shared" si="35"/>
        <v>-1.8908398950180363</v>
      </c>
      <c r="K337" s="52">
        <v>5.4</v>
      </c>
      <c r="L337" s="12">
        <f t="shared" si="31"/>
        <v>44390.5</v>
      </c>
      <c r="R337" s="22">
        <v>0.37159999999999999</v>
      </c>
      <c r="S337" s="22">
        <f t="shared" si="36"/>
        <v>1.219160104982</v>
      </c>
    </row>
    <row r="338" spans="1:19" x14ac:dyDescent="0.25">
      <c r="A338" s="23">
        <v>44390</v>
      </c>
      <c r="B338" s="41">
        <v>0.75</v>
      </c>
      <c r="C338" s="22">
        <v>1.0708661417280001</v>
      </c>
      <c r="D338" s="50">
        <f t="shared" si="32"/>
        <v>-4.3291338582719998</v>
      </c>
      <c r="E338" s="50">
        <v>1726.75</v>
      </c>
      <c r="F338" s="50">
        <v>1724.46</v>
      </c>
      <c r="G338" s="36"/>
      <c r="H338" s="51">
        <f t="shared" si="33"/>
        <v>2.2899999999999636</v>
      </c>
      <c r="I338" s="50">
        <f t="shared" si="34"/>
        <v>1722.4208661417281</v>
      </c>
      <c r="J338" s="50">
        <f t="shared" si="35"/>
        <v>-2.0391338582720362</v>
      </c>
      <c r="K338" s="52">
        <v>5.4</v>
      </c>
      <c r="L338" s="12">
        <f t="shared" si="31"/>
        <v>44390.75</v>
      </c>
      <c r="R338" s="22">
        <v>0.32640000000000002</v>
      </c>
      <c r="S338" s="22">
        <f t="shared" si="36"/>
        <v>1.0708661417280001</v>
      </c>
    </row>
    <row r="339" spans="1:19" x14ac:dyDescent="0.25">
      <c r="A339" s="23">
        <v>44391</v>
      </c>
      <c r="B339" s="41">
        <v>0</v>
      </c>
      <c r="C339" s="22">
        <v>0.98917322834249999</v>
      </c>
      <c r="D339" s="50">
        <f t="shared" si="32"/>
        <v>-4.4108267716575007</v>
      </c>
      <c r="E339" s="50">
        <v>1726.75</v>
      </c>
      <c r="F339" s="50">
        <v>1724.46</v>
      </c>
      <c r="G339" s="36"/>
      <c r="H339" s="51">
        <f t="shared" si="33"/>
        <v>2.2899999999999636</v>
      </c>
      <c r="I339" s="50">
        <f t="shared" si="34"/>
        <v>1722.3391732283426</v>
      </c>
      <c r="J339" s="50">
        <f t="shared" si="35"/>
        <v>-2.1208267716575371</v>
      </c>
      <c r="K339" s="52">
        <v>5.4</v>
      </c>
      <c r="L339" s="12">
        <f t="shared" si="31"/>
        <v>44391</v>
      </c>
      <c r="R339" s="22">
        <v>0.30149999999999999</v>
      </c>
      <c r="S339" s="22">
        <f t="shared" si="36"/>
        <v>0.98917322834249999</v>
      </c>
    </row>
    <row r="340" spans="1:19" x14ac:dyDescent="0.25">
      <c r="A340" s="23">
        <v>44391</v>
      </c>
      <c r="B340" s="41">
        <v>0.25</v>
      </c>
      <c r="C340" s="22">
        <v>1.06955380577</v>
      </c>
      <c r="D340" s="50">
        <f t="shared" si="32"/>
        <v>-4.3304461942300003</v>
      </c>
      <c r="E340" s="50">
        <v>1726.75</v>
      </c>
      <c r="F340" s="50">
        <v>1724.46</v>
      </c>
      <c r="G340" s="36"/>
      <c r="H340" s="51">
        <f t="shared" si="33"/>
        <v>2.2899999999999636</v>
      </c>
      <c r="I340" s="50">
        <f t="shared" si="34"/>
        <v>1722.41955380577</v>
      </c>
      <c r="J340" s="50">
        <f t="shared" si="35"/>
        <v>-2.0404461942300367</v>
      </c>
      <c r="K340" s="52">
        <v>5.4</v>
      </c>
      <c r="L340" s="12">
        <f t="shared" si="31"/>
        <v>44391.25</v>
      </c>
      <c r="R340" s="22">
        <v>0.32600000000000001</v>
      </c>
      <c r="S340" s="22">
        <f t="shared" si="36"/>
        <v>1.06955380577</v>
      </c>
    </row>
    <row r="341" spans="1:19" x14ac:dyDescent="0.25">
      <c r="A341" s="23">
        <v>44391</v>
      </c>
      <c r="B341" s="41">
        <v>0.5</v>
      </c>
      <c r="C341" s="22">
        <v>1.9511154855565001</v>
      </c>
      <c r="D341" s="50">
        <f t="shared" si="32"/>
        <v>-3.4488845144435003</v>
      </c>
      <c r="E341" s="50">
        <v>1726.75</v>
      </c>
      <c r="F341" s="50">
        <v>1724.46</v>
      </c>
      <c r="G341" s="36"/>
      <c r="H341" s="51">
        <f t="shared" si="33"/>
        <v>2.2899999999999636</v>
      </c>
      <c r="I341" s="50">
        <f t="shared" si="34"/>
        <v>1723.3011154855565</v>
      </c>
      <c r="J341" s="50">
        <f t="shared" si="35"/>
        <v>-1.1588845144435367</v>
      </c>
      <c r="K341" s="52">
        <v>5.4</v>
      </c>
      <c r="L341" s="12">
        <f t="shared" si="31"/>
        <v>44391.5</v>
      </c>
      <c r="R341" s="22">
        <v>0.59470000000000001</v>
      </c>
      <c r="S341" s="22">
        <f t="shared" si="36"/>
        <v>1.9511154855565001</v>
      </c>
    </row>
    <row r="342" spans="1:19" x14ac:dyDescent="0.25">
      <c r="A342" s="23">
        <v>44391</v>
      </c>
      <c r="B342" s="41">
        <v>0.75</v>
      </c>
      <c r="C342" s="22">
        <v>2.0603674540600001</v>
      </c>
      <c r="D342" s="50">
        <f t="shared" si="32"/>
        <v>-3.3396325459400003</v>
      </c>
      <c r="E342" s="50">
        <v>1726.75</v>
      </c>
      <c r="F342" s="50">
        <v>1724.46</v>
      </c>
      <c r="G342" s="36"/>
      <c r="H342" s="51">
        <f t="shared" si="33"/>
        <v>2.2899999999999636</v>
      </c>
      <c r="I342" s="50">
        <f t="shared" si="34"/>
        <v>1723.41036745406</v>
      </c>
      <c r="J342" s="50">
        <f t="shared" si="35"/>
        <v>-1.0496325459400366</v>
      </c>
      <c r="K342" s="52">
        <v>5.4</v>
      </c>
      <c r="L342" s="12">
        <f t="shared" si="31"/>
        <v>44391.75</v>
      </c>
      <c r="R342" s="22">
        <v>0.628</v>
      </c>
      <c r="S342" s="22">
        <f t="shared" si="36"/>
        <v>2.0603674540600001</v>
      </c>
    </row>
    <row r="343" spans="1:19" x14ac:dyDescent="0.25">
      <c r="A343" s="23">
        <v>44392</v>
      </c>
      <c r="B343" s="41">
        <v>0</v>
      </c>
      <c r="C343" s="22">
        <v>1.8914041994675002</v>
      </c>
      <c r="D343" s="50">
        <f t="shared" si="32"/>
        <v>-3.5085958005325004</v>
      </c>
      <c r="E343" s="50">
        <v>1726.75</v>
      </c>
      <c r="F343" s="50">
        <v>1724.46</v>
      </c>
      <c r="G343" s="36"/>
      <c r="H343" s="51">
        <f t="shared" si="33"/>
        <v>2.2899999999999636</v>
      </c>
      <c r="I343" s="50">
        <f t="shared" si="34"/>
        <v>1723.2414041994675</v>
      </c>
      <c r="J343" s="50">
        <f t="shared" si="35"/>
        <v>-1.2185958005325368</v>
      </c>
      <c r="K343" s="52">
        <v>5.4</v>
      </c>
      <c r="L343" s="12">
        <f t="shared" si="31"/>
        <v>44392</v>
      </c>
      <c r="R343" s="22">
        <v>0.57650000000000001</v>
      </c>
      <c r="S343" s="22">
        <f t="shared" si="36"/>
        <v>1.8914041994675002</v>
      </c>
    </row>
    <row r="344" spans="1:19" x14ac:dyDescent="0.25">
      <c r="A344" s="23">
        <v>44392</v>
      </c>
      <c r="B344" s="41">
        <v>0.25</v>
      </c>
      <c r="C344" s="22">
        <v>1.8330052493365001</v>
      </c>
      <c r="D344" s="50">
        <f t="shared" si="32"/>
        <v>-3.5669947506635005</v>
      </c>
      <c r="E344" s="50">
        <v>1726.75</v>
      </c>
      <c r="F344" s="50">
        <v>1724.46</v>
      </c>
      <c r="G344" s="36"/>
      <c r="H344" s="51">
        <f t="shared" si="33"/>
        <v>2.2899999999999636</v>
      </c>
      <c r="I344" s="50">
        <f t="shared" si="34"/>
        <v>1723.1830052493365</v>
      </c>
      <c r="J344" s="50">
        <f t="shared" si="35"/>
        <v>-1.2769947506635368</v>
      </c>
      <c r="K344" s="52">
        <v>5.4</v>
      </c>
      <c r="L344" s="12">
        <f t="shared" si="31"/>
        <v>44392.25</v>
      </c>
      <c r="R344" s="22">
        <v>0.55869999999999997</v>
      </c>
      <c r="S344" s="22">
        <f t="shared" si="36"/>
        <v>1.8330052493365001</v>
      </c>
    </row>
    <row r="345" spans="1:19" x14ac:dyDescent="0.25">
      <c r="A345" s="23">
        <v>44392</v>
      </c>
      <c r="B345" s="41">
        <v>0.5</v>
      </c>
      <c r="C345" s="22">
        <v>1.7486876640350002</v>
      </c>
      <c r="D345" s="50">
        <f t="shared" si="32"/>
        <v>-3.6513123359650002</v>
      </c>
      <c r="E345" s="50">
        <v>1726.75</v>
      </c>
      <c r="F345" s="50">
        <v>1724.46</v>
      </c>
      <c r="G345" s="36"/>
      <c r="H345" s="51">
        <f t="shared" si="33"/>
        <v>2.2899999999999636</v>
      </c>
      <c r="I345" s="50">
        <f t="shared" si="34"/>
        <v>1723.098687664035</v>
      </c>
      <c r="J345" s="50">
        <f t="shared" si="35"/>
        <v>-1.3613123359650365</v>
      </c>
      <c r="K345" s="52">
        <v>5.4</v>
      </c>
      <c r="L345" s="12">
        <f t="shared" si="31"/>
        <v>44392.5</v>
      </c>
      <c r="R345" s="22">
        <v>0.53300000000000003</v>
      </c>
      <c r="S345" s="22">
        <f t="shared" si="36"/>
        <v>1.7486876640350002</v>
      </c>
    </row>
    <row r="346" spans="1:19" x14ac:dyDescent="0.25">
      <c r="A346" s="23">
        <v>44392</v>
      </c>
      <c r="B346" s="41">
        <v>0.75</v>
      </c>
      <c r="C346" s="22">
        <v>1.4990157480255</v>
      </c>
      <c r="D346" s="50">
        <f t="shared" si="32"/>
        <v>-3.9009842519745002</v>
      </c>
      <c r="E346" s="50">
        <v>1726.75</v>
      </c>
      <c r="F346" s="50">
        <v>1724.46</v>
      </c>
      <c r="G346" s="36"/>
      <c r="H346" s="51">
        <f t="shared" si="33"/>
        <v>2.2899999999999636</v>
      </c>
      <c r="I346" s="50">
        <f t="shared" si="34"/>
        <v>1722.8490157480255</v>
      </c>
      <c r="J346" s="50">
        <f t="shared" si="35"/>
        <v>-1.6109842519745365</v>
      </c>
      <c r="K346" s="52">
        <v>5.4</v>
      </c>
      <c r="L346" s="12">
        <f t="shared" si="31"/>
        <v>44392.75</v>
      </c>
      <c r="R346" s="22">
        <v>0.45689999999999997</v>
      </c>
      <c r="S346" s="22">
        <f t="shared" si="36"/>
        <v>1.4990157480255</v>
      </c>
    </row>
    <row r="347" spans="1:19" x14ac:dyDescent="0.25">
      <c r="A347" s="23">
        <v>44393</v>
      </c>
      <c r="B347" s="41">
        <v>0</v>
      </c>
      <c r="C347" s="22">
        <v>1.4019028871335002</v>
      </c>
      <c r="D347" s="50">
        <f t="shared" si="32"/>
        <v>-3.9980971128665002</v>
      </c>
      <c r="E347" s="50">
        <v>1726.75</v>
      </c>
      <c r="F347" s="50">
        <v>1724.46</v>
      </c>
      <c r="G347" s="36"/>
      <c r="H347" s="51">
        <f t="shared" si="33"/>
        <v>2.2899999999999636</v>
      </c>
      <c r="I347" s="50">
        <f t="shared" si="34"/>
        <v>1722.7519028871336</v>
      </c>
      <c r="J347" s="50">
        <f t="shared" si="35"/>
        <v>-1.7080971128665365</v>
      </c>
      <c r="K347" s="52">
        <v>5.4</v>
      </c>
      <c r="L347" s="12">
        <f t="shared" si="31"/>
        <v>44393</v>
      </c>
      <c r="R347" s="22">
        <v>0.42730000000000001</v>
      </c>
      <c r="S347" s="22">
        <f t="shared" si="36"/>
        <v>1.4019028871335002</v>
      </c>
    </row>
    <row r="348" spans="1:19" x14ac:dyDescent="0.25">
      <c r="A348" s="23">
        <v>44393</v>
      </c>
      <c r="B348" s="41">
        <v>0.25</v>
      </c>
      <c r="C348" s="22">
        <v>1.4370078740100001</v>
      </c>
      <c r="D348" s="50">
        <f t="shared" si="32"/>
        <v>-3.9629921259900005</v>
      </c>
      <c r="E348" s="50">
        <v>1726.75</v>
      </c>
      <c r="F348" s="50">
        <v>1724.46</v>
      </c>
      <c r="G348" s="36"/>
      <c r="H348" s="51">
        <f t="shared" si="33"/>
        <v>2.2899999999999636</v>
      </c>
      <c r="I348" s="50">
        <f t="shared" si="34"/>
        <v>1722.78700787401</v>
      </c>
      <c r="J348" s="50">
        <f t="shared" si="35"/>
        <v>-1.6729921259900369</v>
      </c>
      <c r="K348" s="52">
        <v>5.4</v>
      </c>
      <c r="L348" s="12">
        <f t="shared" si="31"/>
        <v>44393.25</v>
      </c>
      <c r="R348" s="22">
        <v>0.438</v>
      </c>
      <c r="S348" s="22">
        <f t="shared" si="36"/>
        <v>1.4370078740100001</v>
      </c>
    </row>
    <row r="349" spans="1:19" x14ac:dyDescent="0.25">
      <c r="A349" s="23">
        <v>44393</v>
      </c>
      <c r="B349" s="41">
        <v>0.5</v>
      </c>
      <c r="C349" s="22">
        <v>1.4747375328025001</v>
      </c>
      <c r="D349" s="50">
        <f t="shared" si="32"/>
        <v>-3.9252624671975003</v>
      </c>
      <c r="E349" s="50">
        <v>1726.75</v>
      </c>
      <c r="F349" s="50">
        <v>1724.46</v>
      </c>
      <c r="G349" s="36"/>
      <c r="H349" s="51">
        <f t="shared" si="33"/>
        <v>2.2899999999999636</v>
      </c>
      <c r="I349" s="50">
        <f t="shared" si="34"/>
        <v>1722.8247375328026</v>
      </c>
      <c r="J349" s="50">
        <f t="shared" si="35"/>
        <v>-1.6352624671975367</v>
      </c>
      <c r="K349" s="52">
        <v>5.4</v>
      </c>
      <c r="L349" s="12">
        <f t="shared" si="31"/>
        <v>44393.5</v>
      </c>
      <c r="R349" s="22">
        <v>0.44950000000000001</v>
      </c>
      <c r="S349" s="22">
        <f t="shared" si="36"/>
        <v>1.4747375328025001</v>
      </c>
    </row>
    <row r="350" spans="1:19" x14ac:dyDescent="0.25">
      <c r="A350" s="23">
        <v>44393</v>
      </c>
      <c r="B350" s="41">
        <v>0.75</v>
      </c>
      <c r="C350" s="22">
        <v>1.259186351701</v>
      </c>
      <c r="D350" s="50">
        <f t="shared" si="32"/>
        <v>-4.1408136482989999</v>
      </c>
      <c r="E350" s="50">
        <v>1726.75</v>
      </c>
      <c r="F350" s="50">
        <v>1724.46</v>
      </c>
      <c r="G350" s="36"/>
      <c r="H350" s="51">
        <f t="shared" si="33"/>
        <v>2.2899999999999636</v>
      </c>
      <c r="I350" s="50">
        <f t="shared" si="34"/>
        <v>1722.6091863517011</v>
      </c>
      <c r="J350" s="50">
        <f t="shared" si="35"/>
        <v>-1.8508136482990363</v>
      </c>
      <c r="K350" s="52">
        <v>5.4</v>
      </c>
      <c r="L350" s="12">
        <f t="shared" si="31"/>
        <v>44393.75</v>
      </c>
      <c r="R350" s="22">
        <v>0.38379999999999997</v>
      </c>
      <c r="S350" s="22">
        <f t="shared" si="36"/>
        <v>1.259186351701</v>
      </c>
    </row>
    <row r="351" spans="1:19" x14ac:dyDescent="0.25">
      <c r="A351" s="23">
        <v>44394</v>
      </c>
      <c r="B351" s="41">
        <v>0</v>
      </c>
      <c r="C351" s="22">
        <v>1.1318897637750001</v>
      </c>
      <c r="D351" s="50">
        <f t="shared" si="32"/>
        <v>-4.2681102362250005</v>
      </c>
      <c r="E351" s="50">
        <v>1726.75</v>
      </c>
      <c r="F351" s="50">
        <v>1724.46</v>
      </c>
      <c r="G351" s="36"/>
      <c r="H351" s="51">
        <f t="shared" si="33"/>
        <v>2.2899999999999636</v>
      </c>
      <c r="I351" s="50">
        <f t="shared" si="34"/>
        <v>1722.4818897637749</v>
      </c>
      <c r="J351" s="50">
        <f t="shared" si="35"/>
        <v>-1.9781102362250369</v>
      </c>
      <c r="K351" s="52">
        <v>5.4</v>
      </c>
      <c r="L351" s="12">
        <f t="shared" si="31"/>
        <v>44394</v>
      </c>
      <c r="R351" s="22">
        <v>0.34499999999999997</v>
      </c>
      <c r="S351" s="22">
        <f t="shared" si="36"/>
        <v>1.1318897637750001</v>
      </c>
    </row>
    <row r="352" spans="1:19" x14ac:dyDescent="0.25">
      <c r="A352" s="23">
        <v>44394</v>
      </c>
      <c r="B352" s="41">
        <v>0.25</v>
      </c>
      <c r="C352" s="22">
        <v>1.2001312335910002</v>
      </c>
      <c r="D352" s="50">
        <f t="shared" si="32"/>
        <v>-4.1998687664090006</v>
      </c>
      <c r="E352" s="50">
        <v>1726.75</v>
      </c>
      <c r="F352" s="50">
        <v>1724.46</v>
      </c>
      <c r="G352" s="36"/>
      <c r="H352" s="51">
        <f t="shared" si="33"/>
        <v>2.2899999999999636</v>
      </c>
      <c r="I352" s="50">
        <f t="shared" si="34"/>
        <v>1722.5501312335909</v>
      </c>
      <c r="J352" s="50">
        <f t="shared" si="35"/>
        <v>-1.909868766409037</v>
      </c>
      <c r="K352" s="52">
        <v>5.4</v>
      </c>
      <c r="L352" s="12">
        <f t="shared" si="31"/>
        <v>44394.25</v>
      </c>
      <c r="R352" s="22">
        <v>0.36580000000000001</v>
      </c>
      <c r="S352" s="22">
        <f t="shared" si="36"/>
        <v>1.2001312335910002</v>
      </c>
    </row>
    <row r="353" spans="1:19" x14ac:dyDescent="0.25">
      <c r="A353" s="23">
        <v>44394</v>
      </c>
      <c r="B353" s="41">
        <v>0.5</v>
      </c>
      <c r="C353" s="22">
        <v>1.2916666666615</v>
      </c>
      <c r="D353" s="50">
        <f t="shared" si="32"/>
        <v>-4.1083333333384999</v>
      </c>
      <c r="E353" s="50">
        <v>1726.75</v>
      </c>
      <c r="F353" s="50">
        <v>1724.46</v>
      </c>
      <c r="G353" s="36"/>
      <c r="H353" s="51">
        <f t="shared" si="33"/>
        <v>2.2899999999999636</v>
      </c>
      <c r="I353" s="50">
        <f t="shared" si="34"/>
        <v>1722.6416666666614</v>
      </c>
      <c r="J353" s="50">
        <f t="shared" si="35"/>
        <v>-1.8183333333385363</v>
      </c>
      <c r="K353" s="52">
        <v>5.4</v>
      </c>
      <c r="L353" s="12">
        <f t="shared" si="31"/>
        <v>44394.5</v>
      </c>
      <c r="R353" s="22">
        <v>0.39369999999999999</v>
      </c>
      <c r="S353" s="22">
        <f t="shared" si="36"/>
        <v>1.2916666666615</v>
      </c>
    </row>
    <row r="354" spans="1:19" x14ac:dyDescent="0.25">
      <c r="A354" s="23">
        <v>44394</v>
      </c>
      <c r="B354" s="41">
        <v>0.75</v>
      </c>
      <c r="C354" s="22">
        <v>1.1020341207305</v>
      </c>
      <c r="D354" s="50">
        <f t="shared" si="32"/>
        <v>-4.2979658792695004</v>
      </c>
      <c r="E354" s="50">
        <v>1726.75</v>
      </c>
      <c r="F354" s="50">
        <v>1724.46</v>
      </c>
      <c r="G354" s="36"/>
      <c r="H354" s="51">
        <f t="shared" si="33"/>
        <v>2.2899999999999636</v>
      </c>
      <c r="I354" s="50">
        <f t="shared" si="34"/>
        <v>1722.4520341207306</v>
      </c>
      <c r="J354" s="50">
        <f t="shared" si="35"/>
        <v>-2.0079658792695367</v>
      </c>
      <c r="K354" s="52">
        <v>5.4</v>
      </c>
      <c r="L354" s="12">
        <f t="shared" si="31"/>
        <v>44394.75</v>
      </c>
      <c r="R354" s="22">
        <v>0.33589999999999998</v>
      </c>
      <c r="S354" s="22">
        <f t="shared" si="36"/>
        <v>1.1020341207305</v>
      </c>
    </row>
    <row r="355" spans="1:19" x14ac:dyDescent="0.25">
      <c r="A355" s="23">
        <v>44395</v>
      </c>
      <c r="B355" s="41">
        <v>0</v>
      </c>
      <c r="C355" s="22">
        <v>0.96981627296200001</v>
      </c>
      <c r="D355" s="50">
        <f t="shared" si="32"/>
        <v>-4.430183727038</v>
      </c>
      <c r="E355" s="50">
        <v>1726.75</v>
      </c>
      <c r="F355" s="50">
        <v>1724.46</v>
      </c>
      <c r="G355" s="36"/>
      <c r="H355" s="51">
        <f t="shared" si="33"/>
        <v>2.2899999999999636</v>
      </c>
      <c r="I355" s="50">
        <f t="shared" si="34"/>
        <v>1722.319816272962</v>
      </c>
      <c r="J355" s="50">
        <f t="shared" si="35"/>
        <v>-2.1401837270380364</v>
      </c>
      <c r="K355" s="52">
        <v>5.4</v>
      </c>
      <c r="L355" s="12">
        <f t="shared" si="31"/>
        <v>44395</v>
      </c>
      <c r="R355" s="22">
        <v>0.29559999999999997</v>
      </c>
      <c r="S355" s="22">
        <f t="shared" si="36"/>
        <v>0.96981627296200001</v>
      </c>
    </row>
    <row r="356" spans="1:19" x14ac:dyDescent="0.25">
      <c r="A356" s="23">
        <v>44395</v>
      </c>
      <c r="B356" s="41">
        <v>0.25</v>
      </c>
      <c r="C356" s="22">
        <v>1.0223097112820001</v>
      </c>
      <c r="D356" s="50">
        <f t="shared" si="32"/>
        <v>-4.377690288718</v>
      </c>
      <c r="E356" s="50">
        <v>1726.75</v>
      </c>
      <c r="F356" s="50">
        <v>1724.46</v>
      </c>
      <c r="G356" s="36"/>
      <c r="H356" s="51">
        <f t="shared" si="33"/>
        <v>2.2899999999999636</v>
      </c>
      <c r="I356" s="50">
        <f t="shared" si="34"/>
        <v>1722.372309711282</v>
      </c>
      <c r="J356" s="50">
        <f t="shared" si="35"/>
        <v>-2.0876902887180364</v>
      </c>
      <c r="K356" s="52">
        <v>5.4</v>
      </c>
      <c r="L356" s="12">
        <f t="shared" si="31"/>
        <v>44395.25</v>
      </c>
      <c r="R356" s="22">
        <v>0.31159999999999999</v>
      </c>
      <c r="S356" s="22">
        <f t="shared" si="36"/>
        <v>1.0223097112820001</v>
      </c>
    </row>
    <row r="357" spans="1:19" x14ac:dyDescent="0.25">
      <c r="A357" s="23">
        <v>44395</v>
      </c>
      <c r="B357" s="41">
        <v>0.5</v>
      </c>
      <c r="C357" s="22">
        <v>1.1348425196805001</v>
      </c>
      <c r="D357" s="50">
        <f t="shared" si="32"/>
        <v>-4.2651574803195</v>
      </c>
      <c r="E357" s="50">
        <v>1726.75</v>
      </c>
      <c r="F357" s="50">
        <v>1724.46</v>
      </c>
      <c r="G357" s="36"/>
      <c r="H357" s="51">
        <f t="shared" si="33"/>
        <v>2.2899999999999636</v>
      </c>
      <c r="I357" s="50">
        <f t="shared" si="34"/>
        <v>1722.4848425196806</v>
      </c>
      <c r="J357" s="50">
        <f t="shared" si="35"/>
        <v>-1.9751574803195364</v>
      </c>
      <c r="K357" s="52">
        <v>5.4</v>
      </c>
      <c r="L357" s="12">
        <f t="shared" si="31"/>
        <v>44395.5</v>
      </c>
      <c r="R357" s="22">
        <v>0.34589999999999999</v>
      </c>
      <c r="S357" s="22">
        <f t="shared" si="36"/>
        <v>1.1348425196805001</v>
      </c>
    </row>
    <row r="358" spans="1:19" x14ac:dyDescent="0.25">
      <c r="A358" s="23">
        <v>44395</v>
      </c>
      <c r="B358" s="41">
        <v>0.75</v>
      </c>
      <c r="C358" s="22">
        <v>0.97703412073100004</v>
      </c>
      <c r="D358" s="50">
        <f t="shared" si="32"/>
        <v>-4.4229658792690003</v>
      </c>
      <c r="E358" s="50">
        <v>1726.75</v>
      </c>
      <c r="F358" s="50">
        <v>1724.46</v>
      </c>
      <c r="G358" s="36"/>
      <c r="H358" s="51">
        <f t="shared" si="33"/>
        <v>2.2899999999999636</v>
      </c>
      <c r="I358" s="50">
        <f t="shared" si="34"/>
        <v>1722.327034120731</v>
      </c>
      <c r="J358" s="50">
        <f t="shared" si="35"/>
        <v>-2.1329658792690367</v>
      </c>
      <c r="K358" s="52">
        <v>5.4</v>
      </c>
      <c r="L358" s="12">
        <f t="shared" si="31"/>
        <v>44395.75</v>
      </c>
      <c r="R358" s="22">
        <v>0.29780000000000001</v>
      </c>
      <c r="S358" s="22">
        <f t="shared" si="36"/>
        <v>0.97703412073100004</v>
      </c>
    </row>
    <row r="359" spans="1:19" x14ac:dyDescent="0.25">
      <c r="A359" s="23">
        <v>44396</v>
      </c>
      <c r="B359" s="41">
        <v>0</v>
      </c>
      <c r="C359" s="22">
        <v>0.85826771653200007</v>
      </c>
      <c r="D359" s="50">
        <f t="shared" si="32"/>
        <v>-4.5417322834680007</v>
      </c>
      <c r="E359" s="50">
        <v>1726.75</v>
      </c>
      <c r="F359" s="50">
        <v>1724.46</v>
      </c>
      <c r="G359" s="36"/>
      <c r="H359" s="51">
        <f t="shared" si="33"/>
        <v>2.2899999999999636</v>
      </c>
      <c r="I359" s="50">
        <f t="shared" si="34"/>
        <v>1722.208267716532</v>
      </c>
      <c r="J359" s="50">
        <f t="shared" si="35"/>
        <v>-2.2517322834680371</v>
      </c>
      <c r="K359" s="52">
        <v>5.4</v>
      </c>
      <c r="L359" s="12">
        <f t="shared" si="31"/>
        <v>44396</v>
      </c>
      <c r="R359" s="22">
        <v>0.2616</v>
      </c>
      <c r="S359" s="22">
        <f t="shared" si="36"/>
        <v>0.85826771653200007</v>
      </c>
    </row>
    <row r="360" spans="1:19" x14ac:dyDescent="0.25">
      <c r="A360" s="23">
        <v>44396</v>
      </c>
      <c r="B360" s="41">
        <v>0.25</v>
      </c>
      <c r="C360" s="22">
        <v>0.90977690288349999</v>
      </c>
      <c r="D360" s="50">
        <f t="shared" si="32"/>
        <v>-4.4902230971165</v>
      </c>
      <c r="E360" s="50">
        <v>1726.75</v>
      </c>
      <c r="F360" s="50">
        <v>1724.46</v>
      </c>
      <c r="G360" s="36"/>
      <c r="H360" s="51">
        <f t="shared" si="33"/>
        <v>2.2899999999999636</v>
      </c>
      <c r="I360" s="50">
        <f t="shared" si="34"/>
        <v>1722.2597769028835</v>
      </c>
      <c r="J360" s="50">
        <f t="shared" si="35"/>
        <v>-2.2002230971165364</v>
      </c>
      <c r="K360" s="52">
        <v>5.4</v>
      </c>
      <c r="L360" s="12">
        <f t="shared" si="31"/>
        <v>44396.25</v>
      </c>
      <c r="R360" s="22">
        <v>0.27729999999999999</v>
      </c>
      <c r="S360" s="22">
        <f t="shared" si="36"/>
        <v>0.90977690288349999</v>
      </c>
    </row>
    <row r="361" spans="1:19" x14ac:dyDescent="0.25">
      <c r="A361" s="23">
        <v>44396</v>
      </c>
      <c r="B361" s="41">
        <v>0.5</v>
      </c>
      <c r="C361" s="22">
        <v>1.0150918635130002</v>
      </c>
      <c r="D361" s="50">
        <f t="shared" si="32"/>
        <v>-4.3849081364870006</v>
      </c>
      <c r="E361" s="50">
        <v>1726.75</v>
      </c>
      <c r="F361" s="50">
        <v>1724.46</v>
      </c>
      <c r="G361" s="36"/>
      <c r="H361" s="51">
        <f t="shared" si="33"/>
        <v>2.2899999999999636</v>
      </c>
      <c r="I361" s="50">
        <f t="shared" si="34"/>
        <v>1722.365091863513</v>
      </c>
      <c r="J361" s="50">
        <f t="shared" si="35"/>
        <v>-2.094908136487037</v>
      </c>
      <c r="K361" s="52">
        <v>5.4</v>
      </c>
      <c r="L361" s="12">
        <f t="shared" si="31"/>
        <v>44396.5</v>
      </c>
      <c r="R361" s="22">
        <v>0.30940000000000001</v>
      </c>
      <c r="S361" s="22">
        <f t="shared" si="36"/>
        <v>1.0150918635130002</v>
      </c>
    </row>
    <row r="362" spans="1:19" x14ac:dyDescent="0.25">
      <c r="A362" s="23">
        <v>44396</v>
      </c>
      <c r="B362" s="41">
        <v>0.75</v>
      </c>
      <c r="C362" s="22">
        <v>0.89337270340850006</v>
      </c>
      <c r="D362" s="50">
        <f t="shared" si="32"/>
        <v>-4.5066272965915006</v>
      </c>
      <c r="E362" s="50">
        <v>1726.75</v>
      </c>
      <c r="F362" s="50">
        <v>1724.46</v>
      </c>
      <c r="G362" s="36"/>
      <c r="H362" s="51">
        <f t="shared" si="33"/>
        <v>2.2899999999999636</v>
      </c>
      <c r="I362" s="50">
        <f t="shared" si="34"/>
        <v>1722.2433727034086</v>
      </c>
      <c r="J362" s="50">
        <f t="shared" si="35"/>
        <v>-2.216627296591537</v>
      </c>
      <c r="K362" s="52">
        <v>5.4</v>
      </c>
      <c r="L362" s="12">
        <f t="shared" si="31"/>
        <v>44396.75</v>
      </c>
      <c r="R362" s="22">
        <v>0.27229999999999999</v>
      </c>
      <c r="S362" s="22">
        <f t="shared" si="36"/>
        <v>0.89337270340850006</v>
      </c>
    </row>
    <row r="363" spans="1:19" x14ac:dyDescent="0.25">
      <c r="A363" s="23">
        <v>44397</v>
      </c>
      <c r="B363" s="41">
        <v>0</v>
      </c>
      <c r="C363" s="22">
        <v>0.77624671915700005</v>
      </c>
      <c r="D363" s="50">
        <f t="shared" si="32"/>
        <v>-4.6237532808430002</v>
      </c>
      <c r="E363" s="50">
        <v>1726.75</v>
      </c>
      <c r="F363" s="50">
        <v>1724.46</v>
      </c>
      <c r="G363" s="36"/>
      <c r="H363" s="51">
        <f t="shared" si="33"/>
        <v>2.2899999999999636</v>
      </c>
      <c r="I363" s="50">
        <f t="shared" si="34"/>
        <v>1722.1262467191571</v>
      </c>
      <c r="J363" s="50">
        <f t="shared" si="35"/>
        <v>-2.3337532808430366</v>
      </c>
      <c r="K363" s="52">
        <v>5.4</v>
      </c>
      <c r="L363" s="12">
        <f t="shared" si="31"/>
        <v>44397</v>
      </c>
      <c r="R363" s="22">
        <v>0.2366</v>
      </c>
      <c r="S363" s="22">
        <f t="shared" si="36"/>
        <v>0.77624671915700005</v>
      </c>
    </row>
    <row r="364" spans="1:19" x14ac:dyDescent="0.25">
      <c r="A364" s="23">
        <v>44397</v>
      </c>
      <c r="B364" s="41">
        <v>0.25</v>
      </c>
      <c r="C364" s="22">
        <v>0.8192257217815001</v>
      </c>
      <c r="D364" s="50">
        <f t="shared" si="32"/>
        <v>-4.5807742782185006</v>
      </c>
      <c r="E364" s="50">
        <v>1726.75</v>
      </c>
      <c r="F364" s="50">
        <v>1724.46</v>
      </c>
      <c r="G364" s="36"/>
      <c r="H364" s="51">
        <f t="shared" si="33"/>
        <v>2.2899999999999636</v>
      </c>
      <c r="I364" s="50">
        <f t="shared" si="34"/>
        <v>1722.1692257217815</v>
      </c>
      <c r="J364" s="50">
        <f t="shared" si="35"/>
        <v>-2.290774278218537</v>
      </c>
      <c r="K364" s="52">
        <v>5.4</v>
      </c>
      <c r="L364" s="12">
        <f t="shared" si="31"/>
        <v>44397.25</v>
      </c>
      <c r="R364" s="22">
        <v>0.24970000000000001</v>
      </c>
      <c r="S364" s="22">
        <f t="shared" si="36"/>
        <v>0.8192257217815001</v>
      </c>
    </row>
    <row r="365" spans="1:19" x14ac:dyDescent="0.25">
      <c r="A365" s="23">
        <v>44397</v>
      </c>
      <c r="B365" s="41">
        <v>0.5</v>
      </c>
      <c r="C365" s="22">
        <v>0.92027559054750019</v>
      </c>
      <c r="D365" s="50">
        <f t="shared" si="32"/>
        <v>-4.4797244094525004</v>
      </c>
      <c r="E365" s="50">
        <v>1726.75</v>
      </c>
      <c r="F365" s="50">
        <v>1724.46</v>
      </c>
      <c r="G365" s="36"/>
      <c r="H365" s="51">
        <f t="shared" si="33"/>
        <v>2.2899999999999636</v>
      </c>
      <c r="I365" s="50">
        <f t="shared" si="34"/>
        <v>1722.2702755905475</v>
      </c>
      <c r="J365" s="50">
        <f t="shared" si="35"/>
        <v>-2.1897244094525368</v>
      </c>
      <c r="K365" s="52">
        <v>5.4</v>
      </c>
      <c r="L365" s="12">
        <f t="shared" si="31"/>
        <v>44397.5</v>
      </c>
      <c r="R365" s="22">
        <v>0.28050000000000003</v>
      </c>
      <c r="S365" s="22">
        <f t="shared" si="36"/>
        <v>0.92027559054750019</v>
      </c>
    </row>
    <row r="366" spans="1:19" x14ac:dyDescent="0.25">
      <c r="A366" s="23">
        <v>44397</v>
      </c>
      <c r="B366" s="41">
        <v>0.75</v>
      </c>
      <c r="C366" s="22">
        <v>0.81036745406499999</v>
      </c>
      <c r="D366" s="50">
        <f t="shared" si="32"/>
        <v>-4.5896325459350003</v>
      </c>
      <c r="E366" s="50">
        <v>1726.75</v>
      </c>
      <c r="F366" s="50">
        <v>1724.46</v>
      </c>
      <c r="G366" s="36"/>
      <c r="H366" s="51">
        <f t="shared" si="33"/>
        <v>2.2899999999999636</v>
      </c>
      <c r="I366" s="50">
        <f t="shared" si="34"/>
        <v>1722.160367454065</v>
      </c>
      <c r="J366" s="50">
        <f t="shared" si="35"/>
        <v>-2.2996325459350366</v>
      </c>
      <c r="K366" s="52">
        <v>5.4</v>
      </c>
      <c r="L366" s="12">
        <f t="shared" si="31"/>
        <v>44397.75</v>
      </c>
      <c r="R366" s="22">
        <v>0.247</v>
      </c>
      <c r="S366" s="22">
        <f t="shared" si="36"/>
        <v>0.81036745406499999</v>
      </c>
    </row>
    <row r="367" spans="1:19" x14ac:dyDescent="0.25">
      <c r="A367" s="23">
        <v>44398</v>
      </c>
      <c r="B367" s="41">
        <v>0</v>
      </c>
      <c r="C367" s="22">
        <v>0.70374015747750007</v>
      </c>
      <c r="D367" s="50">
        <f t="shared" si="32"/>
        <v>-4.6962598425225002</v>
      </c>
      <c r="E367" s="50">
        <v>1726.75</v>
      </c>
      <c r="F367" s="50">
        <v>1724.46</v>
      </c>
      <c r="G367" s="36"/>
      <c r="H367" s="51">
        <f t="shared" si="33"/>
        <v>2.2899999999999636</v>
      </c>
      <c r="I367" s="50">
        <f t="shared" si="34"/>
        <v>1722.0537401574775</v>
      </c>
      <c r="J367" s="50">
        <f t="shared" si="35"/>
        <v>-2.4062598425225366</v>
      </c>
      <c r="K367" s="52">
        <v>5.4</v>
      </c>
      <c r="L367" s="12">
        <f t="shared" si="31"/>
        <v>44398</v>
      </c>
      <c r="R367" s="22">
        <v>0.2145</v>
      </c>
      <c r="S367" s="22">
        <f t="shared" si="36"/>
        <v>0.70374015747750007</v>
      </c>
    </row>
    <row r="368" spans="1:19" x14ac:dyDescent="0.25">
      <c r="A368" s="23">
        <v>44398</v>
      </c>
      <c r="B368" s="41">
        <v>0.25</v>
      </c>
      <c r="C368" s="22">
        <v>0.72834645669000009</v>
      </c>
      <c r="D368" s="50">
        <f t="shared" si="32"/>
        <v>-4.6716535433100006</v>
      </c>
      <c r="E368" s="50">
        <v>1726.75</v>
      </c>
      <c r="F368" s="50">
        <v>1724.46</v>
      </c>
      <c r="G368" s="36"/>
      <c r="H368" s="51">
        <f t="shared" si="33"/>
        <v>2.2899999999999636</v>
      </c>
      <c r="I368" s="50">
        <f t="shared" si="34"/>
        <v>1722.07834645669</v>
      </c>
      <c r="J368" s="50">
        <f t="shared" si="35"/>
        <v>-2.381653543310037</v>
      </c>
      <c r="K368" s="52">
        <v>5.4</v>
      </c>
      <c r="L368" s="12">
        <f t="shared" si="31"/>
        <v>44398.25</v>
      </c>
      <c r="R368" s="22">
        <v>0.222</v>
      </c>
      <c r="S368" s="22">
        <f t="shared" si="36"/>
        <v>0.72834645669000009</v>
      </c>
    </row>
    <row r="369" spans="1:19" x14ac:dyDescent="0.25">
      <c r="A369" s="23">
        <v>44398</v>
      </c>
      <c r="B369" s="41">
        <v>0.5</v>
      </c>
      <c r="C369" s="22">
        <v>0.82119422571850009</v>
      </c>
      <c r="D369" s="50">
        <f t="shared" si="32"/>
        <v>-4.5788057742815003</v>
      </c>
      <c r="E369" s="50">
        <v>1726.75</v>
      </c>
      <c r="F369" s="50">
        <v>1724.46</v>
      </c>
      <c r="G369" s="36"/>
      <c r="H369" s="51">
        <f t="shared" si="33"/>
        <v>2.2899999999999636</v>
      </c>
      <c r="I369" s="50">
        <f t="shared" si="34"/>
        <v>1722.1711942257184</v>
      </c>
      <c r="J369" s="50">
        <f t="shared" si="35"/>
        <v>-2.2888057742815366</v>
      </c>
      <c r="K369" s="52">
        <v>5.4</v>
      </c>
      <c r="L369" s="12">
        <f t="shared" si="31"/>
        <v>44398.5</v>
      </c>
      <c r="R369" s="22">
        <v>0.25030000000000002</v>
      </c>
      <c r="S369" s="22">
        <f t="shared" si="36"/>
        <v>0.82119422571850009</v>
      </c>
    </row>
    <row r="370" spans="1:19" x14ac:dyDescent="0.25">
      <c r="A370" s="23">
        <v>44398</v>
      </c>
      <c r="B370" s="41">
        <v>0.75</v>
      </c>
      <c r="C370" s="22">
        <v>0.73359580052200002</v>
      </c>
      <c r="D370" s="50">
        <f t="shared" si="32"/>
        <v>-4.6664041994780003</v>
      </c>
      <c r="E370" s="50">
        <v>1726.75</v>
      </c>
      <c r="F370" s="50">
        <v>1724.46</v>
      </c>
      <c r="G370" s="36"/>
      <c r="H370" s="51">
        <f t="shared" si="33"/>
        <v>2.2899999999999636</v>
      </c>
      <c r="I370" s="50">
        <f t="shared" si="34"/>
        <v>1722.0835958005221</v>
      </c>
      <c r="J370" s="50">
        <f t="shared" si="35"/>
        <v>-2.3764041994780367</v>
      </c>
      <c r="K370" s="52">
        <v>5.4</v>
      </c>
      <c r="L370" s="12">
        <f t="shared" si="31"/>
        <v>44398.75</v>
      </c>
      <c r="R370" s="22">
        <v>0.22359999999999999</v>
      </c>
      <c r="S370" s="22">
        <f t="shared" si="36"/>
        <v>0.73359580052200002</v>
      </c>
    </row>
    <row r="371" spans="1:19" x14ac:dyDescent="0.25">
      <c r="A371" s="23">
        <v>44399</v>
      </c>
      <c r="B371" s="41">
        <v>0</v>
      </c>
      <c r="C371" s="22">
        <v>0.63517060367200007</v>
      </c>
      <c r="D371" s="50">
        <f t="shared" si="32"/>
        <v>-4.7648293963280004</v>
      </c>
      <c r="E371" s="50">
        <v>1726.75</v>
      </c>
      <c r="F371" s="50">
        <v>1724.46</v>
      </c>
      <c r="G371" s="36"/>
      <c r="H371" s="51">
        <f t="shared" si="33"/>
        <v>2.2899999999999636</v>
      </c>
      <c r="I371" s="50">
        <f t="shared" si="34"/>
        <v>1721.985170603672</v>
      </c>
      <c r="J371" s="50">
        <f t="shared" si="35"/>
        <v>-2.4748293963280368</v>
      </c>
      <c r="K371" s="52">
        <v>5.4</v>
      </c>
      <c r="L371" s="12">
        <f t="shared" si="31"/>
        <v>44399</v>
      </c>
      <c r="R371" s="22">
        <v>0.19359999999999999</v>
      </c>
      <c r="S371" s="22">
        <f t="shared" si="36"/>
        <v>0.63517060367200007</v>
      </c>
    </row>
    <row r="372" spans="1:19" x14ac:dyDescent="0.25">
      <c r="A372" s="23">
        <v>44399</v>
      </c>
      <c r="B372" s="41">
        <v>0.25</v>
      </c>
      <c r="C372" s="22">
        <v>0.64895013123100009</v>
      </c>
      <c r="D372" s="50">
        <f t="shared" si="32"/>
        <v>-4.7510498687689999</v>
      </c>
      <c r="E372" s="50">
        <v>1726.75</v>
      </c>
      <c r="F372" s="50">
        <v>1724.46</v>
      </c>
      <c r="G372" s="36"/>
      <c r="H372" s="51">
        <f t="shared" si="33"/>
        <v>2.2899999999999636</v>
      </c>
      <c r="I372" s="50">
        <f t="shared" si="34"/>
        <v>1721.9989501312309</v>
      </c>
      <c r="J372" s="50">
        <f t="shared" si="35"/>
        <v>-2.4610498687690363</v>
      </c>
      <c r="K372" s="52">
        <v>5.4</v>
      </c>
      <c r="L372" s="12">
        <f t="shared" si="31"/>
        <v>44399.25</v>
      </c>
      <c r="R372" s="22">
        <v>0.1978</v>
      </c>
      <c r="S372" s="22">
        <f t="shared" si="36"/>
        <v>0.64895013123100009</v>
      </c>
    </row>
    <row r="373" spans="1:19" x14ac:dyDescent="0.25">
      <c r="A373" s="23">
        <v>44399</v>
      </c>
      <c r="B373" s="41">
        <v>0.5</v>
      </c>
      <c r="C373" s="22">
        <v>0.6978346456665</v>
      </c>
      <c r="D373" s="50">
        <f t="shared" si="32"/>
        <v>-4.7021653543335002</v>
      </c>
      <c r="E373" s="50">
        <v>1726.75</v>
      </c>
      <c r="F373" s="50">
        <v>1724.46</v>
      </c>
      <c r="G373" s="36"/>
      <c r="H373" s="51">
        <f t="shared" si="33"/>
        <v>2.2899999999999636</v>
      </c>
      <c r="I373" s="50">
        <f t="shared" si="34"/>
        <v>1722.0478346456664</v>
      </c>
      <c r="J373" s="50">
        <f t="shared" si="35"/>
        <v>-2.4121653543335366</v>
      </c>
      <c r="K373" s="52">
        <v>5.4</v>
      </c>
      <c r="L373" s="12">
        <f t="shared" si="31"/>
        <v>44399.5</v>
      </c>
      <c r="R373" s="22">
        <v>0.2127</v>
      </c>
      <c r="S373" s="22">
        <f t="shared" si="36"/>
        <v>0.6978346456665</v>
      </c>
    </row>
    <row r="374" spans="1:19" x14ac:dyDescent="0.25">
      <c r="A374" s="23">
        <v>44399</v>
      </c>
      <c r="B374" s="41">
        <v>0.75</v>
      </c>
      <c r="C374" s="22">
        <v>0.61876640419700002</v>
      </c>
      <c r="D374" s="50">
        <f t="shared" si="32"/>
        <v>-4.7812335958030001</v>
      </c>
      <c r="E374" s="50">
        <v>1726.75</v>
      </c>
      <c r="F374" s="50">
        <v>1724.46</v>
      </c>
      <c r="G374" s="36"/>
      <c r="H374" s="51">
        <f t="shared" si="33"/>
        <v>2.2899999999999636</v>
      </c>
      <c r="I374" s="50">
        <f t="shared" si="34"/>
        <v>1721.9687664041969</v>
      </c>
      <c r="J374" s="50">
        <f t="shared" si="35"/>
        <v>-2.4912335958030365</v>
      </c>
      <c r="K374" s="52">
        <v>5.4</v>
      </c>
      <c r="L374" s="12">
        <f t="shared" si="31"/>
        <v>44399.75</v>
      </c>
      <c r="R374" s="22">
        <v>0.18859999999999999</v>
      </c>
      <c r="S374" s="22">
        <f t="shared" si="36"/>
        <v>0.61876640419700002</v>
      </c>
    </row>
    <row r="375" spans="1:19" x14ac:dyDescent="0.25">
      <c r="A375" s="23">
        <v>44400</v>
      </c>
      <c r="B375" s="41">
        <v>0</v>
      </c>
      <c r="C375" s="22">
        <v>0.52165354330500002</v>
      </c>
      <c r="D375" s="50">
        <f t="shared" si="32"/>
        <v>-4.8783464566950006</v>
      </c>
      <c r="E375" s="50">
        <v>1726.75</v>
      </c>
      <c r="F375" s="50">
        <v>1724.46</v>
      </c>
      <c r="G375" s="36"/>
      <c r="H375" s="51">
        <f t="shared" si="33"/>
        <v>2.2899999999999636</v>
      </c>
      <c r="I375" s="50">
        <f t="shared" si="34"/>
        <v>1721.871653543305</v>
      </c>
      <c r="J375" s="50">
        <f t="shared" si="35"/>
        <v>-2.5883464566950369</v>
      </c>
      <c r="K375" s="52">
        <v>5.4</v>
      </c>
      <c r="L375" s="12">
        <f t="shared" si="31"/>
        <v>44400</v>
      </c>
      <c r="R375" s="22">
        <v>0.159</v>
      </c>
      <c r="S375" s="22">
        <f t="shared" si="36"/>
        <v>0.52165354330500002</v>
      </c>
    </row>
    <row r="376" spans="1:19" x14ac:dyDescent="0.25">
      <c r="A376" s="23">
        <v>44400</v>
      </c>
      <c r="B376" s="41">
        <v>0.25</v>
      </c>
      <c r="C376" s="22">
        <v>0.51213910760949999</v>
      </c>
      <c r="D376" s="50">
        <f t="shared" si="32"/>
        <v>-4.8878608923905</v>
      </c>
      <c r="E376" s="50">
        <v>1726.75</v>
      </c>
      <c r="F376" s="50">
        <v>1724.46</v>
      </c>
      <c r="G376" s="36"/>
      <c r="H376" s="51">
        <f t="shared" si="33"/>
        <v>2.2899999999999636</v>
      </c>
      <c r="I376" s="50">
        <f t="shared" si="34"/>
        <v>1721.8621391076094</v>
      </c>
      <c r="J376" s="50">
        <f t="shared" si="35"/>
        <v>-2.5978608923905364</v>
      </c>
      <c r="K376" s="52">
        <v>5.4</v>
      </c>
      <c r="L376" s="12">
        <f t="shared" si="31"/>
        <v>44400.25</v>
      </c>
      <c r="O376" s="22" t="s">
        <v>16</v>
      </c>
      <c r="R376" s="22">
        <v>0.15609999999999999</v>
      </c>
      <c r="S376" s="22">
        <f t="shared" si="36"/>
        <v>0.51213910760949999</v>
      </c>
    </row>
    <row r="377" spans="1:19" x14ac:dyDescent="0.25">
      <c r="A377" s="23">
        <v>44400</v>
      </c>
      <c r="B377" s="41">
        <v>0.5</v>
      </c>
      <c r="C377" s="22">
        <v>0.56135170603450002</v>
      </c>
      <c r="D377" s="50">
        <f t="shared" si="32"/>
        <v>-4.8386482939655</v>
      </c>
      <c r="E377" s="50">
        <v>1726.75</v>
      </c>
      <c r="F377" s="50">
        <v>1724.46</v>
      </c>
      <c r="G377" s="36"/>
      <c r="H377" s="51">
        <f t="shared" si="33"/>
        <v>2.2899999999999636</v>
      </c>
      <c r="I377" s="50">
        <f t="shared" si="34"/>
        <v>1721.9113517060346</v>
      </c>
      <c r="J377" s="50">
        <f t="shared" si="35"/>
        <v>-2.5486482939655364</v>
      </c>
      <c r="K377" s="52">
        <v>5.4</v>
      </c>
      <c r="L377" s="12">
        <f t="shared" ref="L377:L440" si="37">A377+B377</f>
        <v>44400.5</v>
      </c>
      <c r="R377" s="22">
        <v>0.1711</v>
      </c>
      <c r="S377" s="22">
        <f t="shared" si="36"/>
        <v>0.56135170603450002</v>
      </c>
    </row>
    <row r="378" spans="1:19" x14ac:dyDescent="0.25">
      <c r="A378" s="23">
        <v>44400</v>
      </c>
      <c r="B378" s="41">
        <v>0.75</v>
      </c>
      <c r="C378" s="22">
        <v>0.50885826771449993</v>
      </c>
      <c r="D378" s="50">
        <f t="shared" si="32"/>
        <v>-4.8911417322855009</v>
      </c>
      <c r="E378" s="50">
        <v>1726.75</v>
      </c>
      <c r="F378" s="50">
        <v>1724.46</v>
      </c>
      <c r="G378" s="36"/>
      <c r="H378" s="51">
        <f t="shared" si="33"/>
        <v>2.2899999999999636</v>
      </c>
      <c r="I378" s="50">
        <f t="shared" si="34"/>
        <v>1721.8588582677146</v>
      </c>
      <c r="J378" s="50">
        <f t="shared" si="35"/>
        <v>-2.6011417322855372</v>
      </c>
      <c r="K378" s="52">
        <v>5.4</v>
      </c>
      <c r="L378" s="12">
        <f t="shared" si="37"/>
        <v>44400.75</v>
      </c>
      <c r="R378" s="22">
        <v>0.15509999999999999</v>
      </c>
      <c r="S378" s="22">
        <f t="shared" si="36"/>
        <v>0.50885826771449993</v>
      </c>
    </row>
    <row r="379" spans="1:19" x14ac:dyDescent="0.25">
      <c r="A379" s="23">
        <v>44401</v>
      </c>
      <c r="B379" s="41">
        <v>0</v>
      </c>
      <c r="C379" s="22">
        <v>0.4747375328065</v>
      </c>
      <c r="D379" s="50">
        <f t="shared" si="32"/>
        <v>-4.9252624671934999</v>
      </c>
      <c r="E379" s="50">
        <v>1726.75</v>
      </c>
      <c r="F379" s="50">
        <v>1724.46</v>
      </c>
      <c r="G379" s="36"/>
      <c r="H379" s="51">
        <f t="shared" si="33"/>
        <v>2.2899999999999636</v>
      </c>
      <c r="I379" s="50">
        <f t="shared" si="34"/>
        <v>1721.8247375328065</v>
      </c>
      <c r="J379" s="50">
        <f t="shared" si="35"/>
        <v>-2.6352624671935363</v>
      </c>
      <c r="K379" s="52">
        <v>5.4</v>
      </c>
      <c r="L379" s="12">
        <f t="shared" si="37"/>
        <v>44401</v>
      </c>
      <c r="R379" s="22">
        <v>0.1447</v>
      </c>
      <c r="S379" s="22">
        <f t="shared" si="36"/>
        <v>0.4747375328065</v>
      </c>
    </row>
    <row r="380" spans="1:19" x14ac:dyDescent="0.25">
      <c r="A380" s="23">
        <v>44401</v>
      </c>
      <c r="B380" s="41">
        <v>0.25</v>
      </c>
      <c r="C380" s="22">
        <v>0.54396325459100003</v>
      </c>
      <c r="D380" s="50">
        <f t="shared" si="32"/>
        <v>-4.8560367454089999</v>
      </c>
      <c r="E380" s="50">
        <v>1726.75</v>
      </c>
      <c r="F380" s="50">
        <v>1724.46</v>
      </c>
      <c r="G380" s="36"/>
      <c r="H380" s="51">
        <f t="shared" si="33"/>
        <v>2.2899999999999636</v>
      </c>
      <c r="I380" s="50">
        <f t="shared" si="34"/>
        <v>1721.893963254591</v>
      </c>
      <c r="J380" s="50">
        <f t="shared" si="35"/>
        <v>-2.5660367454090363</v>
      </c>
      <c r="K380" s="52">
        <v>5.4</v>
      </c>
      <c r="L380" s="12">
        <f t="shared" si="37"/>
        <v>44401.25</v>
      </c>
      <c r="O380" s="22" t="s">
        <v>16</v>
      </c>
      <c r="R380" s="22">
        <v>0.1658</v>
      </c>
      <c r="S380" s="22">
        <f t="shared" si="36"/>
        <v>0.54396325459100003</v>
      </c>
    </row>
    <row r="381" spans="1:19" x14ac:dyDescent="0.25">
      <c r="A381" s="23">
        <v>44401</v>
      </c>
      <c r="B381" s="41">
        <v>0.5</v>
      </c>
      <c r="C381" s="22">
        <v>0.68569553805500005</v>
      </c>
      <c r="D381" s="50">
        <f t="shared" si="32"/>
        <v>-4.7143044619449999</v>
      </c>
      <c r="E381" s="50">
        <v>1726.75</v>
      </c>
      <c r="F381" s="50">
        <v>1724.46</v>
      </c>
      <c r="G381" s="36"/>
      <c r="H381" s="51">
        <f t="shared" si="33"/>
        <v>2.2899999999999636</v>
      </c>
      <c r="I381" s="50">
        <f t="shared" si="34"/>
        <v>1722.0356955380551</v>
      </c>
      <c r="J381" s="50">
        <f t="shared" si="35"/>
        <v>-2.4243044619450362</v>
      </c>
      <c r="K381" s="52">
        <v>5.4</v>
      </c>
      <c r="L381" s="12">
        <f t="shared" si="37"/>
        <v>44401.5</v>
      </c>
      <c r="R381" s="22">
        <v>0.20899999999999999</v>
      </c>
      <c r="S381" s="22">
        <f t="shared" si="36"/>
        <v>0.68569553805500005</v>
      </c>
    </row>
    <row r="382" spans="1:19" x14ac:dyDescent="0.25">
      <c r="A382" s="23">
        <v>44401</v>
      </c>
      <c r="B382" s="41">
        <v>0.75</v>
      </c>
      <c r="C382" s="22">
        <v>0.67847769028600002</v>
      </c>
      <c r="D382" s="50">
        <f t="shared" si="32"/>
        <v>-4.7215223097140004</v>
      </c>
      <c r="E382" s="50">
        <v>1726.75</v>
      </c>
      <c r="F382" s="50">
        <v>1724.46</v>
      </c>
      <c r="G382" s="36"/>
      <c r="H382" s="51">
        <f t="shared" si="33"/>
        <v>2.2899999999999636</v>
      </c>
      <c r="I382" s="50">
        <f t="shared" si="34"/>
        <v>1722.0284776902861</v>
      </c>
      <c r="J382" s="50">
        <f t="shared" si="35"/>
        <v>-2.4315223097140368</v>
      </c>
      <c r="K382" s="52">
        <v>5.4</v>
      </c>
      <c r="L382" s="12">
        <f t="shared" si="37"/>
        <v>44401.75</v>
      </c>
      <c r="R382" s="22">
        <v>0.20680000000000001</v>
      </c>
      <c r="S382" s="22">
        <f t="shared" si="36"/>
        <v>0.67847769028600002</v>
      </c>
    </row>
    <row r="383" spans="1:19" x14ac:dyDescent="0.25">
      <c r="A383" s="23">
        <v>44402</v>
      </c>
      <c r="B383" s="41">
        <v>0</v>
      </c>
      <c r="C383" s="22">
        <v>0.57709973753050003</v>
      </c>
      <c r="D383" s="50">
        <f t="shared" si="32"/>
        <v>-4.8229002624695001</v>
      </c>
      <c r="E383" s="50">
        <v>1726.75</v>
      </c>
      <c r="F383" s="50">
        <v>1724.46</v>
      </c>
      <c r="G383" s="36"/>
      <c r="H383" s="51">
        <f t="shared" si="33"/>
        <v>2.2899999999999636</v>
      </c>
      <c r="I383" s="50">
        <f t="shared" si="34"/>
        <v>1721.9270997375304</v>
      </c>
      <c r="J383" s="50">
        <f t="shared" si="35"/>
        <v>-2.5329002624695365</v>
      </c>
      <c r="K383" s="52">
        <v>5.4</v>
      </c>
      <c r="L383" s="12">
        <f t="shared" si="37"/>
        <v>44402</v>
      </c>
      <c r="R383" s="22">
        <v>0.1759</v>
      </c>
      <c r="S383" s="22">
        <f t="shared" si="36"/>
        <v>0.57709973753050003</v>
      </c>
    </row>
    <row r="384" spans="1:19" x14ac:dyDescent="0.25">
      <c r="A384" s="23">
        <v>44402</v>
      </c>
      <c r="B384" s="41">
        <v>0.25</v>
      </c>
      <c r="C384" s="22">
        <v>0.54625984251750004</v>
      </c>
      <c r="D384" s="50">
        <f t="shared" si="32"/>
        <v>-4.8537401574825001</v>
      </c>
      <c r="E384" s="50">
        <v>1726.75</v>
      </c>
      <c r="F384" s="50">
        <v>1724.46</v>
      </c>
      <c r="G384" s="36"/>
      <c r="H384" s="51">
        <f t="shared" si="33"/>
        <v>2.2899999999999636</v>
      </c>
      <c r="I384" s="50">
        <f t="shared" si="34"/>
        <v>1721.8962598425176</v>
      </c>
      <c r="J384" s="50">
        <f t="shared" si="35"/>
        <v>-2.5637401574825365</v>
      </c>
      <c r="K384" s="52">
        <v>5.4</v>
      </c>
      <c r="L384" s="12">
        <f t="shared" si="37"/>
        <v>44402.25</v>
      </c>
      <c r="R384" s="22">
        <v>0.16650000000000001</v>
      </c>
      <c r="S384" s="22">
        <f t="shared" si="36"/>
        <v>0.54625984251750004</v>
      </c>
    </row>
    <row r="385" spans="1:19" x14ac:dyDescent="0.25">
      <c r="A385" s="23">
        <v>44402</v>
      </c>
      <c r="B385" s="41">
        <v>0.5</v>
      </c>
      <c r="C385" s="22">
        <v>0.63549868766150008</v>
      </c>
      <c r="D385" s="50">
        <f t="shared" si="32"/>
        <v>-4.7645013123385</v>
      </c>
      <c r="E385" s="50">
        <v>1726.75</v>
      </c>
      <c r="F385" s="50">
        <v>1724.46</v>
      </c>
      <c r="G385" s="36"/>
      <c r="H385" s="51">
        <f t="shared" si="33"/>
        <v>2.2899999999999636</v>
      </c>
      <c r="I385" s="50">
        <f t="shared" si="34"/>
        <v>1721.9854986876614</v>
      </c>
      <c r="J385" s="50">
        <f t="shared" si="35"/>
        <v>-2.4745013123385364</v>
      </c>
      <c r="K385" s="52">
        <v>5.4</v>
      </c>
      <c r="L385" s="12">
        <f t="shared" si="37"/>
        <v>44402.5</v>
      </c>
      <c r="R385" s="22">
        <v>0.19370000000000001</v>
      </c>
      <c r="S385" s="22">
        <f t="shared" si="36"/>
        <v>0.63549868766150008</v>
      </c>
    </row>
    <row r="386" spans="1:19" x14ac:dyDescent="0.25">
      <c r="A386" s="23">
        <v>44402</v>
      </c>
      <c r="B386" s="41">
        <v>0.75</v>
      </c>
      <c r="C386" s="22">
        <v>0.57381889763549998</v>
      </c>
      <c r="D386" s="50">
        <f t="shared" si="32"/>
        <v>-4.8261811023645</v>
      </c>
      <c r="E386" s="50">
        <v>1726.75</v>
      </c>
      <c r="F386" s="50">
        <v>1724.46</v>
      </c>
      <c r="G386" s="36"/>
      <c r="H386" s="51">
        <f t="shared" si="33"/>
        <v>2.2899999999999636</v>
      </c>
      <c r="I386" s="50">
        <f t="shared" si="34"/>
        <v>1721.9238188976356</v>
      </c>
      <c r="J386" s="50">
        <f t="shared" si="35"/>
        <v>-2.5361811023645364</v>
      </c>
      <c r="K386" s="52">
        <v>5.4</v>
      </c>
      <c r="L386" s="12">
        <f t="shared" si="37"/>
        <v>44402.75</v>
      </c>
      <c r="R386" s="22">
        <v>0.1749</v>
      </c>
      <c r="S386" s="22">
        <f t="shared" si="36"/>
        <v>0.57381889763549998</v>
      </c>
    </row>
    <row r="387" spans="1:19" x14ac:dyDescent="0.25">
      <c r="A387" s="23">
        <v>44403</v>
      </c>
      <c r="B387" s="41">
        <v>0</v>
      </c>
      <c r="C387" s="22">
        <v>0.45013123359399998</v>
      </c>
      <c r="D387" s="50">
        <f t="shared" ref="D387:D450" si="38">C387-K387</f>
        <v>-4.9498687664060004</v>
      </c>
      <c r="E387" s="50">
        <v>1726.75</v>
      </c>
      <c r="F387" s="50">
        <v>1724.46</v>
      </c>
      <c r="G387" s="36"/>
      <c r="H387" s="51">
        <f t="shared" ref="H387:H450" si="39">E387-F387</f>
        <v>2.2899999999999636</v>
      </c>
      <c r="I387" s="50">
        <f t="shared" ref="I387:I450" si="40">F387+J387</f>
        <v>1721.8001312335939</v>
      </c>
      <c r="J387" s="50">
        <f t="shared" ref="J387:J450" si="41">D387+H387</f>
        <v>-2.6598687664060368</v>
      </c>
      <c r="K387" s="52">
        <v>5.4</v>
      </c>
      <c r="L387" s="12">
        <f t="shared" si="37"/>
        <v>44403</v>
      </c>
      <c r="R387" s="22">
        <v>0.13719999999999999</v>
      </c>
      <c r="S387" s="22">
        <f t="shared" ref="S387:S450" si="42">R387*3.280839895</f>
        <v>0.45013123359399998</v>
      </c>
    </row>
    <row r="388" spans="1:19" x14ac:dyDescent="0.25">
      <c r="A388" s="23">
        <v>44403</v>
      </c>
      <c r="B388" s="41">
        <v>0.25</v>
      </c>
      <c r="C388" s="22">
        <v>0.44094488188800002</v>
      </c>
      <c r="D388" s="50">
        <f t="shared" si="38"/>
        <v>-4.9590551181120004</v>
      </c>
      <c r="E388" s="50">
        <v>1726.75</v>
      </c>
      <c r="F388" s="50">
        <v>1724.46</v>
      </c>
      <c r="G388" s="36"/>
      <c r="H388" s="51">
        <f t="shared" si="39"/>
        <v>2.2899999999999636</v>
      </c>
      <c r="I388" s="50">
        <f t="shared" si="40"/>
        <v>1721.790944881888</v>
      </c>
      <c r="J388" s="50">
        <f t="shared" si="41"/>
        <v>-2.6690551181120368</v>
      </c>
      <c r="K388" s="52">
        <v>5.4</v>
      </c>
      <c r="L388" s="12">
        <f t="shared" si="37"/>
        <v>44403.25</v>
      </c>
      <c r="R388" s="22">
        <v>0.13439999999999999</v>
      </c>
      <c r="S388" s="22">
        <f t="shared" si="42"/>
        <v>0.44094488188800002</v>
      </c>
    </row>
    <row r="389" spans="1:19" x14ac:dyDescent="0.25">
      <c r="A389" s="23">
        <v>44403</v>
      </c>
      <c r="B389" s="41">
        <v>0.5</v>
      </c>
      <c r="C389" s="22">
        <v>0.48654855642849998</v>
      </c>
      <c r="D389" s="50">
        <f t="shared" si="38"/>
        <v>-4.9134514435715007</v>
      </c>
      <c r="E389" s="50">
        <v>1726.75</v>
      </c>
      <c r="F389" s="50">
        <v>1724.46</v>
      </c>
      <c r="G389" s="36"/>
      <c r="H389" s="51">
        <f t="shared" si="39"/>
        <v>2.2899999999999636</v>
      </c>
      <c r="I389" s="50">
        <f t="shared" si="40"/>
        <v>1721.8365485564284</v>
      </c>
      <c r="J389" s="50">
        <f t="shared" si="41"/>
        <v>-2.623451443571537</v>
      </c>
      <c r="K389" s="52">
        <v>5.4</v>
      </c>
      <c r="L389" s="12">
        <f t="shared" si="37"/>
        <v>44403.5</v>
      </c>
      <c r="R389" s="22">
        <v>0.14829999999999999</v>
      </c>
      <c r="S389" s="22">
        <f t="shared" si="42"/>
        <v>0.48654855642849998</v>
      </c>
    </row>
    <row r="390" spans="1:19" x14ac:dyDescent="0.25">
      <c r="A390" s="23">
        <v>44403</v>
      </c>
      <c r="B390" s="41">
        <v>0.75</v>
      </c>
      <c r="C390" s="22">
        <v>0.48818897637600001</v>
      </c>
      <c r="D390" s="50">
        <f t="shared" si="38"/>
        <v>-4.9118110236240007</v>
      </c>
      <c r="E390" s="50">
        <v>1726.75</v>
      </c>
      <c r="F390" s="50">
        <v>1724.46</v>
      </c>
      <c r="G390" s="36"/>
      <c r="H390" s="51">
        <f t="shared" si="39"/>
        <v>2.2899999999999636</v>
      </c>
      <c r="I390" s="50">
        <f t="shared" si="40"/>
        <v>1721.8381889763759</v>
      </c>
      <c r="J390" s="50">
        <f t="shared" si="41"/>
        <v>-2.6218110236240371</v>
      </c>
      <c r="K390" s="52">
        <v>5.4</v>
      </c>
      <c r="L390" s="12">
        <f t="shared" si="37"/>
        <v>44403.75</v>
      </c>
      <c r="R390" s="22">
        <v>0.14879999999999999</v>
      </c>
      <c r="S390" s="22">
        <f t="shared" si="42"/>
        <v>0.48818897637600001</v>
      </c>
    </row>
    <row r="391" spans="1:19" x14ac:dyDescent="0.25">
      <c r="A391" s="23">
        <v>44404</v>
      </c>
      <c r="B391" s="41">
        <v>0</v>
      </c>
      <c r="C391" s="22">
        <v>0.39796587926350002</v>
      </c>
      <c r="D391" s="50">
        <f t="shared" si="38"/>
        <v>-5.0020341207365</v>
      </c>
      <c r="E391" s="50">
        <v>1726.75</v>
      </c>
      <c r="F391" s="50">
        <v>1724.46</v>
      </c>
      <c r="G391" s="36"/>
      <c r="H391" s="51">
        <f t="shared" si="39"/>
        <v>2.2899999999999636</v>
      </c>
      <c r="I391" s="50">
        <f t="shared" si="40"/>
        <v>1721.7479658792636</v>
      </c>
      <c r="J391" s="50">
        <f t="shared" si="41"/>
        <v>-2.7120341207365364</v>
      </c>
      <c r="K391" s="52">
        <v>5.4</v>
      </c>
      <c r="L391" s="12">
        <f t="shared" si="37"/>
        <v>44404</v>
      </c>
      <c r="R391" s="22">
        <v>0.12130000000000001</v>
      </c>
      <c r="S391" s="22">
        <f t="shared" si="42"/>
        <v>0.39796587926350002</v>
      </c>
    </row>
    <row r="392" spans="1:19" x14ac:dyDescent="0.25">
      <c r="A392" s="23">
        <v>44404</v>
      </c>
      <c r="B392" s="41">
        <v>0.25</v>
      </c>
      <c r="C392" s="22">
        <v>0.39501312335799998</v>
      </c>
      <c r="D392" s="50">
        <f t="shared" si="38"/>
        <v>-5.0049868766420005</v>
      </c>
      <c r="E392" s="50">
        <v>1726.75</v>
      </c>
      <c r="F392" s="50">
        <v>1724.46</v>
      </c>
      <c r="G392" s="36"/>
      <c r="H392" s="51">
        <f t="shared" si="39"/>
        <v>2.2899999999999636</v>
      </c>
      <c r="I392" s="50">
        <f t="shared" si="40"/>
        <v>1721.7450131233579</v>
      </c>
      <c r="J392" s="50">
        <f t="shared" si="41"/>
        <v>-2.7149868766420369</v>
      </c>
      <c r="K392" s="52">
        <v>5.4</v>
      </c>
      <c r="L392" s="12">
        <f t="shared" si="37"/>
        <v>44404.25</v>
      </c>
      <c r="R392" s="22">
        <v>0.12039999999999999</v>
      </c>
      <c r="S392" s="22">
        <f t="shared" si="42"/>
        <v>0.39501312335799998</v>
      </c>
    </row>
    <row r="393" spans="1:19" x14ac:dyDescent="0.25">
      <c r="A393" s="23">
        <v>44404</v>
      </c>
      <c r="B393" s="41">
        <v>0.5</v>
      </c>
      <c r="C393" s="22">
        <v>0.44520997375149995</v>
      </c>
      <c r="D393" s="50">
        <f t="shared" si="38"/>
        <v>-4.9547900262485003</v>
      </c>
      <c r="E393" s="50">
        <v>1726.75</v>
      </c>
      <c r="F393" s="50">
        <v>1724.46</v>
      </c>
      <c r="G393" s="36"/>
      <c r="H393" s="51">
        <f t="shared" si="39"/>
        <v>2.2899999999999636</v>
      </c>
      <c r="I393" s="50">
        <f t="shared" si="40"/>
        <v>1721.7952099737515</v>
      </c>
      <c r="J393" s="50">
        <f t="shared" si="41"/>
        <v>-2.6647900262485367</v>
      </c>
      <c r="K393" s="52">
        <v>5.4</v>
      </c>
      <c r="L393" s="12">
        <f t="shared" si="37"/>
        <v>44404.5</v>
      </c>
      <c r="R393" s="22">
        <v>0.13569999999999999</v>
      </c>
      <c r="S393" s="22">
        <f t="shared" si="42"/>
        <v>0.44520997375149995</v>
      </c>
    </row>
    <row r="394" spans="1:19" x14ac:dyDescent="0.25">
      <c r="A394" s="23">
        <v>44404</v>
      </c>
      <c r="B394" s="41">
        <v>0.75</v>
      </c>
      <c r="C394" s="22">
        <v>0.37893700787250006</v>
      </c>
      <c r="D394" s="50">
        <f t="shared" si="38"/>
        <v>-5.0210629921275007</v>
      </c>
      <c r="E394" s="50">
        <v>1726.75</v>
      </c>
      <c r="F394" s="50">
        <v>1724.46</v>
      </c>
      <c r="G394" s="36"/>
      <c r="H394" s="51">
        <f t="shared" si="39"/>
        <v>2.2899999999999636</v>
      </c>
      <c r="I394" s="50">
        <f t="shared" si="40"/>
        <v>1721.7289370078724</v>
      </c>
      <c r="J394" s="50">
        <f t="shared" si="41"/>
        <v>-2.7310629921275371</v>
      </c>
      <c r="K394" s="52">
        <v>5.4</v>
      </c>
      <c r="L394" s="12">
        <f t="shared" si="37"/>
        <v>44404.75</v>
      </c>
      <c r="R394" s="22">
        <v>0.11550000000000001</v>
      </c>
      <c r="S394" s="22">
        <f t="shared" si="42"/>
        <v>0.37893700787250006</v>
      </c>
    </row>
    <row r="395" spans="1:19" x14ac:dyDescent="0.25">
      <c r="A395" s="23">
        <v>44405</v>
      </c>
      <c r="B395" s="41">
        <v>0</v>
      </c>
      <c r="C395" s="22">
        <v>0.29560367453950004</v>
      </c>
      <c r="D395" s="50">
        <f t="shared" si="38"/>
        <v>-5.1043963254605007</v>
      </c>
      <c r="E395" s="50">
        <v>1726.75</v>
      </c>
      <c r="F395" s="50">
        <v>1724.46</v>
      </c>
      <c r="G395" s="36"/>
      <c r="H395" s="51">
        <f t="shared" si="39"/>
        <v>2.2899999999999636</v>
      </c>
      <c r="I395" s="50">
        <f t="shared" si="40"/>
        <v>1721.6456036745394</v>
      </c>
      <c r="J395" s="50">
        <f t="shared" si="41"/>
        <v>-2.8143963254605371</v>
      </c>
      <c r="K395" s="52">
        <v>5.4</v>
      </c>
      <c r="L395" s="12">
        <f t="shared" si="37"/>
        <v>44405</v>
      </c>
      <c r="R395" s="22">
        <v>9.01E-2</v>
      </c>
      <c r="S395" s="22">
        <f t="shared" si="42"/>
        <v>0.29560367453950004</v>
      </c>
    </row>
    <row r="396" spans="1:19" x14ac:dyDescent="0.25">
      <c r="A396" s="23">
        <v>44405</v>
      </c>
      <c r="B396" s="41">
        <v>0.25</v>
      </c>
      <c r="C396" s="22">
        <v>0.31594488188850001</v>
      </c>
      <c r="D396" s="50">
        <f t="shared" si="38"/>
        <v>-5.0840551181115003</v>
      </c>
      <c r="E396" s="50">
        <v>1726.75</v>
      </c>
      <c r="F396" s="50">
        <v>1724.46</v>
      </c>
      <c r="G396" s="36"/>
      <c r="H396" s="51">
        <f t="shared" si="39"/>
        <v>2.2899999999999636</v>
      </c>
      <c r="I396" s="50">
        <f t="shared" si="40"/>
        <v>1721.6659448818884</v>
      </c>
      <c r="J396" s="50">
        <f t="shared" si="41"/>
        <v>-2.7940551181115367</v>
      </c>
      <c r="K396" s="52">
        <v>5.4</v>
      </c>
      <c r="L396" s="12">
        <f t="shared" si="37"/>
        <v>44405.25</v>
      </c>
      <c r="R396" s="22">
        <v>9.6299999999999997E-2</v>
      </c>
      <c r="S396" s="22">
        <f t="shared" si="42"/>
        <v>0.31594488188850001</v>
      </c>
    </row>
    <row r="397" spans="1:19" x14ac:dyDescent="0.25">
      <c r="A397" s="23">
        <v>44405</v>
      </c>
      <c r="B397" s="41">
        <v>0.5</v>
      </c>
      <c r="C397" s="22">
        <v>0.386482939631</v>
      </c>
      <c r="D397" s="50">
        <f t="shared" si="38"/>
        <v>-5.0135170603690007</v>
      </c>
      <c r="E397" s="50">
        <v>1726.75</v>
      </c>
      <c r="F397" s="50">
        <v>1724.46</v>
      </c>
      <c r="G397" s="36"/>
      <c r="H397" s="51">
        <f t="shared" si="39"/>
        <v>2.2899999999999636</v>
      </c>
      <c r="I397" s="50">
        <f t="shared" si="40"/>
        <v>1721.7364829396311</v>
      </c>
      <c r="J397" s="50">
        <f t="shared" si="41"/>
        <v>-2.7235170603690371</v>
      </c>
      <c r="K397" s="52">
        <v>5.4</v>
      </c>
      <c r="L397" s="12">
        <f t="shared" si="37"/>
        <v>44405.5</v>
      </c>
      <c r="R397" s="22">
        <v>0.1178</v>
      </c>
      <c r="S397" s="22">
        <f t="shared" si="42"/>
        <v>0.386482939631</v>
      </c>
    </row>
    <row r="398" spans="1:19" x14ac:dyDescent="0.25">
      <c r="A398" s="23">
        <v>44405</v>
      </c>
      <c r="B398" s="41">
        <v>0.75</v>
      </c>
      <c r="C398" s="22">
        <v>0.34219160104850005</v>
      </c>
      <c r="D398" s="50">
        <f t="shared" si="38"/>
        <v>-5.0578083989514999</v>
      </c>
      <c r="E398" s="50">
        <v>1726.75</v>
      </c>
      <c r="F398" s="50">
        <v>1724.46</v>
      </c>
      <c r="G398" s="36"/>
      <c r="H398" s="51">
        <f t="shared" si="39"/>
        <v>2.2899999999999636</v>
      </c>
      <c r="I398" s="50">
        <f t="shared" si="40"/>
        <v>1721.6921916010485</v>
      </c>
      <c r="J398" s="50">
        <f t="shared" si="41"/>
        <v>-2.7678083989515363</v>
      </c>
      <c r="K398" s="52">
        <v>5.4</v>
      </c>
      <c r="L398" s="12">
        <f t="shared" si="37"/>
        <v>44405.75</v>
      </c>
      <c r="R398" s="22">
        <v>0.1043</v>
      </c>
      <c r="S398" s="22">
        <f t="shared" si="42"/>
        <v>0.34219160104850005</v>
      </c>
    </row>
    <row r="399" spans="1:19" x14ac:dyDescent="0.25">
      <c r="A399" s="23">
        <v>44406</v>
      </c>
      <c r="B399" s="41">
        <v>0</v>
      </c>
      <c r="C399" s="22">
        <v>0.23622047244</v>
      </c>
      <c r="D399" s="50">
        <f t="shared" si="38"/>
        <v>-5.16377952756</v>
      </c>
      <c r="E399" s="50">
        <v>1726.75</v>
      </c>
      <c r="F399" s="50">
        <v>1724.46</v>
      </c>
      <c r="G399" s="36"/>
      <c r="H399" s="51">
        <f t="shared" si="39"/>
        <v>2.2899999999999636</v>
      </c>
      <c r="I399" s="50">
        <f t="shared" si="40"/>
        <v>1721.5862204724399</v>
      </c>
      <c r="J399" s="50">
        <f t="shared" si="41"/>
        <v>-2.8737795275600364</v>
      </c>
      <c r="K399" s="52">
        <v>5.4</v>
      </c>
      <c r="L399" s="12">
        <f t="shared" si="37"/>
        <v>44406</v>
      </c>
      <c r="R399" s="22">
        <v>7.1999999999999995E-2</v>
      </c>
      <c r="S399" s="22">
        <f t="shared" si="42"/>
        <v>0.23622047244</v>
      </c>
    </row>
    <row r="400" spans="1:19" x14ac:dyDescent="0.25">
      <c r="A400" s="23">
        <v>44406</v>
      </c>
      <c r="B400" s="41">
        <v>0.25</v>
      </c>
      <c r="C400" s="22">
        <v>0.20505249343750001</v>
      </c>
      <c r="D400" s="50">
        <f t="shared" si="38"/>
        <v>-5.1949475065625004</v>
      </c>
      <c r="E400" s="50">
        <v>1726.75</v>
      </c>
      <c r="F400" s="50">
        <v>1724.46</v>
      </c>
      <c r="G400" s="36"/>
      <c r="H400" s="51">
        <f t="shared" si="39"/>
        <v>2.2899999999999636</v>
      </c>
      <c r="I400" s="50">
        <f t="shared" si="40"/>
        <v>1721.5550524934374</v>
      </c>
      <c r="J400" s="50">
        <f t="shared" si="41"/>
        <v>-2.9049475065625368</v>
      </c>
      <c r="K400" s="52">
        <v>5.4</v>
      </c>
      <c r="L400" s="12">
        <f t="shared" si="37"/>
        <v>44406.25</v>
      </c>
      <c r="R400" s="22">
        <v>6.25E-2</v>
      </c>
      <c r="S400" s="22">
        <f t="shared" si="42"/>
        <v>0.20505249343750001</v>
      </c>
    </row>
    <row r="401" spans="1:19" x14ac:dyDescent="0.25">
      <c r="A401" s="23">
        <v>44406</v>
      </c>
      <c r="B401" s="41">
        <v>0.5</v>
      </c>
      <c r="C401" s="22">
        <v>0.24179790026150003</v>
      </c>
      <c r="D401" s="50">
        <f t="shared" si="38"/>
        <v>-5.1582020997385003</v>
      </c>
      <c r="E401" s="50">
        <v>1726.75</v>
      </c>
      <c r="F401" s="50">
        <v>1724.46</v>
      </c>
      <c r="G401" s="36"/>
      <c r="H401" s="51">
        <f t="shared" si="39"/>
        <v>2.2899999999999636</v>
      </c>
      <c r="I401" s="50">
        <f t="shared" si="40"/>
        <v>1721.5917979002616</v>
      </c>
      <c r="J401" s="50">
        <f t="shared" si="41"/>
        <v>-2.8682020997385367</v>
      </c>
      <c r="K401" s="52">
        <v>5.4</v>
      </c>
      <c r="L401" s="12">
        <f t="shared" si="37"/>
        <v>44406.5</v>
      </c>
      <c r="R401" s="22">
        <v>7.3700000000000002E-2</v>
      </c>
      <c r="S401" s="22">
        <f t="shared" si="42"/>
        <v>0.24179790026150003</v>
      </c>
    </row>
    <row r="402" spans="1:19" x14ac:dyDescent="0.25">
      <c r="A402" s="23">
        <v>44406</v>
      </c>
      <c r="B402" s="41">
        <v>0.75</v>
      </c>
      <c r="C402" s="22">
        <v>0.18569553805700001</v>
      </c>
      <c r="D402" s="50">
        <f t="shared" si="38"/>
        <v>-5.2143044619430006</v>
      </c>
      <c r="E402" s="50">
        <v>1726.75</v>
      </c>
      <c r="F402" s="50">
        <v>1724.46</v>
      </c>
      <c r="G402" s="36"/>
      <c r="H402" s="51">
        <f t="shared" si="39"/>
        <v>2.2899999999999636</v>
      </c>
      <c r="I402" s="50">
        <f t="shared" si="40"/>
        <v>1721.5356955380571</v>
      </c>
      <c r="J402" s="50">
        <f t="shared" si="41"/>
        <v>-2.9243044619430369</v>
      </c>
      <c r="K402" s="52">
        <v>5.4</v>
      </c>
      <c r="L402" s="12">
        <f t="shared" si="37"/>
        <v>44406.75</v>
      </c>
      <c r="R402" s="22">
        <v>5.6599999999999998E-2</v>
      </c>
      <c r="S402" s="22">
        <f t="shared" si="42"/>
        <v>0.18569553805700001</v>
      </c>
    </row>
    <row r="403" spans="1:19" x14ac:dyDescent="0.25">
      <c r="A403" s="23">
        <v>44407</v>
      </c>
      <c r="B403" s="41">
        <v>0</v>
      </c>
      <c r="C403" s="22">
        <v>0.12893700787350001</v>
      </c>
      <c r="D403" s="50">
        <f t="shared" si="38"/>
        <v>-5.2710629921265006</v>
      </c>
      <c r="E403" s="50">
        <v>1726.75</v>
      </c>
      <c r="F403" s="50">
        <v>1724.46</v>
      </c>
      <c r="G403" s="36"/>
      <c r="H403" s="51">
        <f t="shared" si="39"/>
        <v>2.2899999999999636</v>
      </c>
      <c r="I403" s="50">
        <f t="shared" si="40"/>
        <v>1721.4789370078736</v>
      </c>
      <c r="J403" s="50">
        <f t="shared" si="41"/>
        <v>-2.981062992126537</v>
      </c>
      <c r="K403" s="52">
        <v>5.4</v>
      </c>
      <c r="L403" s="12">
        <f t="shared" si="37"/>
        <v>44407</v>
      </c>
      <c r="R403" s="22">
        <v>3.9300000000000002E-2</v>
      </c>
      <c r="S403" s="22">
        <f t="shared" si="42"/>
        <v>0.12893700787350001</v>
      </c>
    </row>
    <row r="404" spans="1:19" x14ac:dyDescent="0.25">
      <c r="A404" s="23">
        <v>44407</v>
      </c>
      <c r="B404" s="41">
        <v>0.25</v>
      </c>
      <c r="C404" s="22">
        <v>0.146325459317</v>
      </c>
      <c r="D404" s="50">
        <f t="shared" si="38"/>
        <v>-5.2536745406830008</v>
      </c>
      <c r="E404" s="50">
        <v>1726.75</v>
      </c>
      <c r="F404" s="50">
        <v>1724.46</v>
      </c>
      <c r="G404" s="36"/>
      <c r="H404" s="51">
        <f t="shared" si="39"/>
        <v>2.2899999999999636</v>
      </c>
      <c r="I404" s="50">
        <f t="shared" si="40"/>
        <v>1721.4963254593169</v>
      </c>
      <c r="J404" s="50">
        <f t="shared" si="41"/>
        <v>-2.9636745406830372</v>
      </c>
      <c r="K404" s="52">
        <v>5.4</v>
      </c>
      <c r="L404" s="12">
        <f t="shared" si="37"/>
        <v>44407.25</v>
      </c>
      <c r="R404" s="22">
        <v>4.4600000000000001E-2</v>
      </c>
      <c r="S404" s="22">
        <f t="shared" si="42"/>
        <v>0.146325459317</v>
      </c>
    </row>
    <row r="405" spans="1:19" x14ac:dyDescent="0.25">
      <c r="A405" s="23">
        <v>44407</v>
      </c>
      <c r="B405" s="41">
        <v>0.5</v>
      </c>
      <c r="C405" s="22">
        <v>0.191601049868</v>
      </c>
      <c r="D405" s="50">
        <f t="shared" si="38"/>
        <v>-5.2083989501320005</v>
      </c>
      <c r="E405" s="50">
        <v>1726.75</v>
      </c>
      <c r="F405" s="50">
        <v>1724.46</v>
      </c>
      <c r="G405" s="36"/>
      <c r="H405" s="51">
        <f t="shared" si="39"/>
        <v>2.2899999999999636</v>
      </c>
      <c r="I405" s="50">
        <f t="shared" si="40"/>
        <v>1721.5416010498679</v>
      </c>
      <c r="J405" s="50">
        <f t="shared" si="41"/>
        <v>-2.9183989501320369</v>
      </c>
      <c r="K405" s="52">
        <v>5.4</v>
      </c>
      <c r="L405" s="12">
        <f t="shared" si="37"/>
        <v>44407.5</v>
      </c>
      <c r="R405" s="22">
        <v>5.8400000000000001E-2</v>
      </c>
      <c r="S405" s="22">
        <f t="shared" si="42"/>
        <v>0.191601049868</v>
      </c>
    </row>
    <row r="406" spans="1:19" x14ac:dyDescent="0.25">
      <c r="A406" s="23">
        <v>44407</v>
      </c>
      <c r="B406" s="41">
        <v>0.75</v>
      </c>
      <c r="C406" s="22">
        <v>0.38254593175700002</v>
      </c>
      <c r="D406" s="50">
        <f t="shared" si="38"/>
        <v>-5.0174540682430004</v>
      </c>
      <c r="E406" s="50">
        <v>1726.75</v>
      </c>
      <c r="F406" s="50">
        <v>1724.46</v>
      </c>
      <c r="G406" s="36"/>
      <c r="H406" s="51">
        <f t="shared" si="39"/>
        <v>2.2899999999999636</v>
      </c>
      <c r="I406" s="50">
        <f t="shared" si="40"/>
        <v>1721.7325459317569</v>
      </c>
      <c r="J406" s="50">
        <f t="shared" si="41"/>
        <v>-2.7274540682430368</v>
      </c>
      <c r="K406" s="52">
        <v>5.4</v>
      </c>
      <c r="L406" s="12">
        <f t="shared" si="37"/>
        <v>44407.75</v>
      </c>
      <c r="R406" s="22">
        <v>0.1166</v>
      </c>
      <c r="S406" s="22">
        <f t="shared" si="42"/>
        <v>0.38254593175700002</v>
      </c>
    </row>
    <row r="407" spans="1:19" x14ac:dyDescent="0.25">
      <c r="A407" s="23">
        <v>44408</v>
      </c>
      <c r="B407" s="41">
        <v>0</v>
      </c>
      <c r="C407" s="22">
        <v>0.6512467191575001</v>
      </c>
      <c r="D407" s="50">
        <f t="shared" si="38"/>
        <v>-4.7487532808425001</v>
      </c>
      <c r="E407" s="50">
        <v>1726.75</v>
      </c>
      <c r="F407" s="50">
        <v>1724.46</v>
      </c>
      <c r="G407" s="36"/>
      <c r="H407" s="51">
        <f t="shared" si="39"/>
        <v>2.2899999999999636</v>
      </c>
      <c r="I407" s="50">
        <f t="shared" si="40"/>
        <v>1722.0012467191575</v>
      </c>
      <c r="J407" s="50">
        <f t="shared" si="41"/>
        <v>-2.4587532808425365</v>
      </c>
      <c r="K407" s="52">
        <v>5.4</v>
      </c>
      <c r="L407" s="12">
        <f t="shared" si="37"/>
        <v>44408</v>
      </c>
      <c r="R407" s="22">
        <v>0.19850000000000001</v>
      </c>
      <c r="S407" s="22">
        <f t="shared" si="42"/>
        <v>0.6512467191575001</v>
      </c>
    </row>
    <row r="408" spans="1:19" x14ac:dyDescent="0.25">
      <c r="A408" s="23">
        <v>44408</v>
      </c>
      <c r="B408" s="41">
        <v>0.25</v>
      </c>
      <c r="C408" s="22">
        <v>0.81889763779199998</v>
      </c>
      <c r="D408" s="50">
        <f t="shared" si="38"/>
        <v>-4.581102362208</v>
      </c>
      <c r="E408" s="50">
        <v>1726.75</v>
      </c>
      <c r="F408" s="50">
        <v>1724.46</v>
      </c>
      <c r="G408" s="36"/>
      <c r="H408" s="51">
        <f t="shared" si="39"/>
        <v>2.2899999999999636</v>
      </c>
      <c r="I408" s="50">
        <f t="shared" si="40"/>
        <v>1722.168897637792</v>
      </c>
      <c r="J408" s="50">
        <f t="shared" si="41"/>
        <v>-2.2911023622080364</v>
      </c>
      <c r="K408" s="52">
        <v>5.4</v>
      </c>
      <c r="L408" s="12">
        <f t="shared" si="37"/>
        <v>44408.25</v>
      </c>
      <c r="R408" s="22">
        <v>0.24959999999999999</v>
      </c>
      <c r="S408" s="22">
        <f t="shared" si="42"/>
        <v>0.81889763779199998</v>
      </c>
    </row>
    <row r="409" spans="1:19" x14ac:dyDescent="0.25">
      <c r="A409" s="23">
        <v>44408</v>
      </c>
      <c r="B409" s="41">
        <v>0.5</v>
      </c>
      <c r="C409" s="22">
        <v>0.89107611548200005</v>
      </c>
      <c r="D409" s="50">
        <f t="shared" si="38"/>
        <v>-4.5089238845180004</v>
      </c>
      <c r="E409" s="50">
        <v>1726.75</v>
      </c>
      <c r="F409" s="50">
        <v>1724.46</v>
      </c>
      <c r="G409" s="36"/>
      <c r="H409" s="51">
        <f t="shared" si="39"/>
        <v>2.2899999999999636</v>
      </c>
      <c r="I409" s="50">
        <f t="shared" si="40"/>
        <v>1722.241076115482</v>
      </c>
      <c r="J409" s="50">
        <f t="shared" si="41"/>
        <v>-2.2189238845180368</v>
      </c>
      <c r="K409" s="52">
        <v>5.4</v>
      </c>
      <c r="L409" s="12">
        <f t="shared" si="37"/>
        <v>44408.5</v>
      </c>
      <c r="R409" s="22">
        <v>0.27160000000000001</v>
      </c>
      <c r="S409" s="22">
        <f t="shared" si="42"/>
        <v>0.89107611548200005</v>
      </c>
    </row>
    <row r="410" spans="1:19" x14ac:dyDescent="0.25">
      <c r="A410" s="23">
        <v>44408</v>
      </c>
      <c r="B410" s="41">
        <v>0.75</v>
      </c>
      <c r="C410" s="22">
        <v>0.71587926508900002</v>
      </c>
      <c r="D410" s="50">
        <f t="shared" si="38"/>
        <v>-4.6841207349110006</v>
      </c>
      <c r="E410" s="50">
        <v>1726.75</v>
      </c>
      <c r="F410" s="50">
        <v>1724.46</v>
      </c>
      <c r="G410" s="36"/>
      <c r="H410" s="51">
        <f t="shared" si="39"/>
        <v>2.2899999999999636</v>
      </c>
      <c r="I410" s="50">
        <f t="shared" si="40"/>
        <v>1722.0658792650891</v>
      </c>
      <c r="J410" s="50">
        <f t="shared" si="41"/>
        <v>-2.3941207349110369</v>
      </c>
      <c r="K410" s="52">
        <v>5.4</v>
      </c>
      <c r="L410" s="12">
        <f t="shared" si="37"/>
        <v>44408.75</v>
      </c>
      <c r="R410" s="22">
        <v>0.21820000000000001</v>
      </c>
      <c r="S410" s="22">
        <f t="shared" si="42"/>
        <v>0.71587926508900002</v>
      </c>
    </row>
    <row r="411" spans="1:19" x14ac:dyDescent="0.25">
      <c r="A411" s="23">
        <v>44409</v>
      </c>
      <c r="B411" s="41">
        <v>0</v>
      </c>
      <c r="C411" s="22">
        <v>0.56725721784549998</v>
      </c>
      <c r="D411" s="50">
        <f t="shared" si="38"/>
        <v>-4.8327427821545008</v>
      </c>
      <c r="E411" s="50">
        <v>1726.75</v>
      </c>
      <c r="F411" s="50">
        <v>1724.46</v>
      </c>
      <c r="G411" s="36"/>
      <c r="H411" s="51">
        <f t="shared" si="39"/>
        <v>2.2899999999999636</v>
      </c>
      <c r="I411" s="50">
        <f t="shared" si="40"/>
        <v>1721.9172572178454</v>
      </c>
      <c r="J411" s="50">
        <f t="shared" si="41"/>
        <v>-2.5427427821545372</v>
      </c>
      <c r="K411" s="52">
        <v>5.4</v>
      </c>
      <c r="L411" s="12">
        <f t="shared" si="37"/>
        <v>44409</v>
      </c>
      <c r="R411" s="22">
        <v>0.1729</v>
      </c>
      <c r="S411" s="22">
        <f t="shared" si="42"/>
        <v>0.56725721784549998</v>
      </c>
    </row>
    <row r="412" spans="1:19" x14ac:dyDescent="0.25">
      <c r="A412" s="23">
        <v>44409</v>
      </c>
      <c r="B412" s="41">
        <v>0.25</v>
      </c>
      <c r="C412" s="22">
        <v>0.57513123359350005</v>
      </c>
      <c r="D412" s="50">
        <f t="shared" si="38"/>
        <v>-4.8248687664065004</v>
      </c>
      <c r="E412" s="50">
        <v>1726.75</v>
      </c>
      <c r="F412" s="50">
        <v>1724.46</v>
      </c>
      <c r="G412" s="36"/>
      <c r="H412" s="51">
        <f t="shared" si="39"/>
        <v>2.2899999999999636</v>
      </c>
      <c r="I412" s="50">
        <f t="shared" si="40"/>
        <v>1721.9251312335934</v>
      </c>
      <c r="J412" s="50">
        <f t="shared" si="41"/>
        <v>-2.5348687664065368</v>
      </c>
      <c r="K412" s="52">
        <v>5.4</v>
      </c>
      <c r="L412" s="12">
        <f t="shared" si="37"/>
        <v>44409.25</v>
      </c>
      <c r="R412" s="22">
        <v>0.17530000000000001</v>
      </c>
      <c r="S412" s="22">
        <f t="shared" si="42"/>
        <v>0.57513123359350005</v>
      </c>
    </row>
    <row r="413" spans="1:19" x14ac:dyDescent="0.25">
      <c r="A413" s="23">
        <v>44409</v>
      </c>
      <c r="B413" s="41">
        <v>0.5</v>
      </c>
      <c r="C413" s="22">
        <v>0.65682414697900005</v>
      </c>
      <c r="D413" s="50">
        <f t="shared" si="38"/>
        <v>-4.7431758530210004</v>
      </c>
      <c r="E413" s="50">
        <v>1726.75</v>
      </c>
      <c r="F413" s="50">
        <v>1724.46</v>
      </c>
      <c r="G413" s="36"/>
      <c r="H413" s="51">
        <f t="shared" si="39"/>
        <v>2.2899999999999636</v>
      </c>
      <c r="I413" s="50">
        <f t="shared" si="40"/>
        <v>1722.0068241469789</v>
      </c>
      <c r="J413" s="50">
        <f t="shared" si="41"/>
        <v>-2.4531758530210368</v>
      </c>
      <c r="K413" s="52">
        <v>5.4</v>
      </c>
      <c r="L413" s="12">
        <f t="shared" si="37"/>
        <v>44409.5</v>
      </c>
      <c r="R413" s="22">
        <v>0.20019999999999999</v>
      </c>
      <c r="S413" s="22">
        <f t="shared" si="42"/>
        <v>0.65682414697900005</v>
      </c>
    </row>
    <row r="414" spans="1:19" s="11" customFormat="1" x14ac:dyDescent="0.25">
      <c r="A414" s="23">
        <v>44409</v>
      </c>
      <c r="B414" s="41">
        <v>0.75</v>
      </c>
      <c r="C414" s="22">
        <v>0.57316272965650006</v>
      </c>
      <c r="D414" s="50">
        <f t="shared" si="38"/>
        <v>-4.8268372703434999</v>
      </c>
      <c r="E414" s="50">
        <v>1726.75</v>
      </c>
      <c r="F414" s="50">
        <v>1724.46</v>
      </c>
      <c r="G414" s="36"/>
      <c r="H414" s="51">
        <f t="shared" si="39"/>
        <v>2.2899999999999636</v>
      </c>
      <c r="I414" s="50">
        <f t="shared" si="40"/>
        <v>1721.9231627296565</v>
      </c>
      <c r="J414" s="50">
        <f t="shared" si="41"/>
        <v>-2.5368372703435362</v>
      </c>
      <c r="K414" s="52">
        <v>5.4</v>
      </c>
      <c r="L414" s="12">
        <f t="shared" si="37"/>
        <v>44409.75</v>
      </c>
      <c r="R414" s="22">
        <v>0.17469999999999999</v>
      </c>
      <c r="S414" s="22">
        <f t="shared" si="42"/>
        <v>0.57316272965650006</v>
      </c>
    </row>
    <row r="415" spans="1:19" x14ac:dyDescent="0.25">
      <c r="A415" s="23">
        <v>44410</v>
      </c>
      <c r="B415" s="41">
        <v>0</v>
      </c>
      <c r="C415" s="22">
        <v>0.4373359580035</v>
      </c>
      <c r="D415" s="50">
        <f t="shared" si="38"/>
        <v>-4.9626640419965007</v>
      </c>
      <c r="E415" s="50">
        <v>1726.75</v>
      </c>
      <c r="F415" s="50">
        <v>1724.46</v>
      </c>
      <c r="G415" s="36"/>
      <c r="H415" s="51">
        <f t="shared" si="39"/>
        <v>2.2899999999999636</v>
      </c>
      <c r="I415" s="50">
        <f t="shared" si="40"/>
        <v>1721.7873359580035</v>
      </c>
      <c r="J415" s="50">
        <f t="shared" si="41"/>
        <v>-2.6726640419965371</v>
      </c>
      <c r="K415" s="52">
        <v>5.4</v>
      </c>
      <c r="L415" s="12">
        <f t="shared" si="37"/>
        <v>44410</v>
      </c>
      <c r="R415" s="22">
        <v>0.1333</v>
      </c>
      <c r="S415" s="22">
        <f t="shared" si="42"/>
        <v>0.4373359580035</v>
      </c>
    </row>
    <row r="416" spans="1:19" x14ac:dyDescent="0.25">
      <c r="A416" s="23">
        <v>44410</v>
      </c>
      <c r="B416" s="41">
        <v>0.25</v>
      </c>
      <c r="C416" s="22">
        <v>0.41961942257050006</v>
      </c>
      <c r="D416" s="50">
        <f t="shared" si="38"/>
        <v>-4.9803805774295</v>
      </c>
      <c r="E416" s="50">
        <v>1726.75</v>
      </c>
      <c r="F416" s="50">
        <v>1724.46</v>
      </c>
      <c r="G416" s="36"/>
      <c r="H416" s="51">
        <f t="shared" si="39"/>
        <v>2.2899999999999636</v>
      </c>
      <c r="I416" s="50">
        <f t="shared" si="40"/>
        <v>1721.7696194225705</v>
      </c>
      <c r="J416" s="50">
        <f t="shared" si="41"/>
        <v>-2.6903805774295364</v>
      </c>
      <c r="K416" s="52">
        <v>5.4</v>
      </c>
      <c r="L416" s="12">
        <f t="shared" si="37"/>
        <v>44410.25</v>
      </c>
      <c r="R416" s="22">
        <v>0.12790000000000001</v>
      </c>
      <c r="S416" s="22">
        <f t="shared" si="42"/>
        <v>0.41961942257050006</v>
      </c>
    </row>
    <row r="417" spans="1:19" x14ac:dyDescent="0.25">
      <c r="A417" s="23">
        <v>44410</v>
      </c>
      <c r="B417" s="41">
        <v>0.5</v>
      </c>
      <c r="C417" s="22">
        <v>0.49606299212400001</v>
      </c>
      <c r="D417" s="50">
        <f t="shared" si="38"/>
        <v>-4.9039370078760003</v>
      </c>
      <c r="E417" s="50">
        <v>1726.75</v>
      </c>
      <c r="F417" s="50">
        <v>1724.46</v>
      </c>
      <c r="G417" s="36"/>
      <c r="H417" s="51">
        <f t="shared" si="39"/>
        <v>2.2899999999999636</v>
      </c>
      <c r="I417" s="50">
        <f t="shared" si="40"/>
        <v>1721.846062992124</v>
      </c>
      <c r="J417" s="50">
        <f t="shared" si="41"/>
        <v>-2.6139370078760367</v>
      </c>
      <c r="K417" s="52">
        <v>5.4</v>
      </c>
      <c r="L417" s="12">
        <f t="shared" si="37"/>
        <v>44410.5</v>
      </c>
      <c r="R417" s="22">
        <v>0.1512</v>
      </c>
      <c r="S417" s="22">
        <f t="shared" si="42"/>
        <v>0.49606299212400001</v>
      </c>
    </row>
    <row r="418" spans="1:19" x14ac:dyDescent="0.25">
      <c r="A418" s="23">
        <v>44410</v>
      </c>
      <c r="B418" s="41">
        <v>0.75</v>
      </c>
      <c r="C418" s="22">
        <v>0.45702099737350005</v>
      </c>
      <c r="D418" s="50">
        <f t="shared" si="38"/>
        <v>-4.9429790026265001</v>
      </c>
      <c r="E418" s="50">
        <v>1726.75</v>
      </c>
      <c r="F418" s="50">
        <v>1724.46</v>
      </c>
      <c r="G418" s="36"/>
      <c r="H418" s="51">
        <f t="shared" si="39"/>
        <v>2.2899999999999636</v>
      </c>
      <c r="I418" s="50">
        <f t="shared" si="40"/>
        <v>1721.8070209973735</v>
      </c>
      <c r="J418" s="50">
        <f t="shared" si="41"/>
        <v>-2.6529790026265365</v>
      </c>
      <c r="K418" s="52">
        <v>5.4</v>
      </c>
      <c r="L418" s="12">
        <f t="shared" si="37"/>
        <v>44410.75</v>
      </c>
      <c r="R418" s="22">
        <v>0.13930000000000001</v>
      </c>
      <c r="S418" s="22">
        <f t="shared" si="42"/>
        <v>0.45702099737350005</v>
      </c>
    </row>
    <row r="419" spans="1:19" x14ac:dyDescent="0.25">
      <c r="A419" s="23">
        <v>44411</v>
      </c>
      <c r="B419" s="41">
        <v>0</v>
      </c>
      <c r="C419" s="22">
        <v>0.31824146981500001</v>
      </c>
      <c r="D419" s="50">
        <f t="shared" si="38"/>
        <v>-5.0817585301850006</v>
      </c>
      <c r="E419" s="50">
        <v>1726.75</v>
      </c>
      <c r="F419" s="50">
        <v>1724.46</v>
      </c>
      <c r="G419" s="36"/>
      <c r="H419" s="51">
        <f t="shared" si="39"/>
        <v>2.2899999999999636</v>
      </c>
      <c r="I419" s="50">
        <f t="shared" si="40"/>
        <v>1721.668241469815</v>
      </c>
      <c r="J419" s="50">
        <f t="shared" si="41"/>
        <v>-2.7917585301850369</v>
      </c>
      <c r="K419" s="52">
        <v>5.4</v>
      </c>
      <c r="L419" s="12">
        <f t="shared" si="37"/>
        <v>44411</v>
      </c>
      <c r="R419" s="22">
        <v>9.7000000000000003E-2</v>
      </c>
      <c r="S419" s="22">
        <f t="shared" si="42"/>
        <v>0.31824146981500001</v>
      </c>
    </row>
    <row r="420" spans="1:19" x14ac:dyDescent="0.25">
      <c r="A420" s="23">
        <v>44411</v>
      </c>
      <c r="B420" s="41">
        <v>0.25</v>
      </c>
      <c r="C420" s="22">
        <v>0.29954068241350001</v>
      </c>
      <c r="D420" s="50">
        <f t="shared" si="38"/>
        <v>-5.1004593175865001</v>
      </c>
      <c r="E420" s="50">
        <v>1726.75</v>
      </c>
      <c r="F420" s="50">
        <v>1724.46</v>
      </c>
      <c r="G420" s="36"/>
      <c r="H420" s="51">
        <f t="shared" si="39"/>
        <v>2.2899999999999636</v>
      </c>
      <c r="I420" s="50">
        <f t="shared" si="40"/>
        <v>1721.6495406824135</v>
      </c>
      <c r="J420" s="50">
        <f t="shared" si="41"/>
        <v>-2.8104593175865364</v>
      </c>
      <c r="K420" s="52">
        <v>5.4</v>
      </c>
      <c r="L420" s="12">
        <f t="shared" si="37"/>
        <v>44411.25</v>
      </c>
      <c r="R420" s="22">
        <v>9.1300000000000006E-2</v>
      </c>
      <c r="S420" s="22">
        <f t="shared" si="42"/>
        <v>0.29954068241350001</v>
      </c>
    </row>
    <row r="421" spans="1:19" x14ac:dyDescent="0.25">
      <c r="A421" s="23">
        <v>44411</v>
      </c>
      <c r="B421" s="41">
        <v>0.5</v>
      </c>
      <c r="C421" s="22">
        <v>0.35465879264950001</v>
      </c>
      <c r="D421" s="50">
        <f t="shared" si="38"/>
        <v>-5.0453412073505</v>
      </c>
      <c r="E421" s="50">
        <v>1726.75</v>
      </c>
      <c r="F421" s="50">
        <v>1724.46</v>
      </c>
      <c r="G421" s="36"/>
      <c r="H421" s="51">
        <f t="shared" si="39"/>
        <v>2.2899999999999636</v>
      </c>
      <c r="I421" s="50">
        <f t="shared" si="40"/>
        <v>1721.7046587926495</v>
      </c>
      <c r="J421" s="50">
        <f t="shared" si="41"/>
        <v>-2.7553412073505363</v>
      </c>
      <c r="K421" s="52">
        <v>5.4</v>
      </c>
      <c r="L421" s="12">
        <f t="shared" si="37"/>
        <v>44411.5</v>
      </c>
      <c r="R421" s="22">
        <v>0.1081</v>
      </c>
      <c r="S421" s="22">
        <f t="shared" si="42"/>
        <v>0.35465879264950001</v>
      </c>
    </row>
    <row r="422" spans="1:19" x14ac:dyDescent="0.25">
      <c r="A422" s="23">
        <v>44411</v>
      </c>
      <c r="B422" s="41">
        <v>0.75</v>
      </c>
      <c r="C422" s="22">
        <v>0.31233595800400005</v>
      </c>
      <c r="D422" s="50">
        <f t="shared" si="38"/>
        <v>-5.0876640419960006</v>
      </c>
      <c r="E422" s="50">
        <v>1726.75</v>
      </c>
      <c r="F422" s="50">
        <v>1724.46</v>
      </c>
      <c r="G422" s="36"/>
      <c r="H422" s="51">
        <f t="shared" si="39"/>
        <v>2.2899999999999636</v>
      </c>
      <c r="I422" s="50">
        <f t="shared" si="40"/>
        <v>1721.662335958004</v>
      </c>
      <c r="J422" s="50">
        <f t="shared" si="41"/>
        <v>-2.797664041996037</v>
      </c>
      <c r="K422" s="52">
        <v>5.4</v>
      </c>
      <c r="L422" s="12">
        <f t="shared" si="37"/>
        <v>44411.75</v>
      </c>
      <c r="R422" s="22">
        <v>9.5200000000000007E-2</v>
      </c>
      <c r="S422" s="22">
        <f t="shared" si="42"/>
        <v>0.31233595800400005</v>
      </c>
    </row>
    <row r="423" spans="1:19" x14ac:dyDescent="0.25">
      <c r="A423" s="23">
        <v>44412</v>
      </c>
      <c r="B423" s="41">
        <v>0</v>
      </c>
      <c r="C423" s="22">
        <v>0.20734908136400004</v>
      </c>
      <c r="D423" s="50">
        <f t="shared" si="38"/>
        <v>-5.1926509186360006</v>
      </c>
      <c r="E423" s="50">
        <v>1726.75</v>
      </c>
      <c r="F423" s="50">
        <v>1724.46</v>
      </c>
      <c r="G423" s="36"/>
      <c r="H423" s="51">
        <f t="shared" si="39"/>
        <v>2.2899999999999636</v>
      </c>
      <c r="I423" s="50">
        <f t="shared" si="40"/>
        <v>1721.557349081364</v>
      </c>
      <c r="J423" s="50">
        <f t="shared" si="41"/>
        <v>-2.902650918636037</v>
      </c>
      <c r="K423" s="52">
        <v>5.4</v>
      </c>
      <c r="L423" s="12">
        <f t="shared" si="37"/>
        <v>44412</v>
      </c>
      <c r="R423" s="22">
        <v>6.3200000000000006E-2</v>
      </c>
      <c r="S423" s="22">
        <f t="shared" si="42"/>
        <v>0.20734908136400004</v>
      </c>
    </row>
    <row r="424" spans="1:19" x14ac:dyDescent="0.25">
      <c r="A424" s="23">
        <v>44412</v>
      </c>
      <c r="B424" s="41">
        <v>0.25</v>
      </c>
      <c r="C424" s="22">
        <v>0.17814960629850002</v>
      </c>
      <c r="D424" s="50">
        <f t="shared" si="38"/>
        <v>-5.2218503937015006</v>
      </c>
      <c r="E424" s="50">
        <v>1726.75</v>
      </c>
      <c r="F424" s="50">
        <v>1724.46</v>
      </c>
      <c r="G424" s="36"/>
      <c r="H424" s="51">
        <f t="shared" si="39"/>
        <v>2.2899999999999636</v>
      </c>
      <c r="I424" s="50">
        <f t="shared" si="40"/>
        <v>1721.5281496062985</v>
      </c>
      <c r="J424" s="50">
        <f t="shared" si="41"/>
        <v>-2.931850393701537</v>
      </c>
      <c r="K424" s="52">
        <v>5.4</v>
      </c>
      <c r="L424" s="12">
        <f t="shared" si="37"/>
        <v>44412.25</v>
      </c>
      <c r="R424" s="22">
        <v>5.4300000000000001E-2</v>
      </c>
      <c r="S424" s="22">
        <f t="shared" si="42"/>
        <v>0.17814960629850002</v>
      </c>
    </row>
    <row r="425" spans="1:19" x14ac:dyDescent="0.25">
      <c r="A425" s="23">
        <v>44412</v>
      </c>
      <c r="B425" s="41">
        <v>0.5</v>
      </c>
      <c r="C425" s="22">
        <v>0.24278215222999999</v>
      </c>
      <c r="D425" s="50">
        <f t="shared" si="38"/>
        <v>-5.1572178477700001</v>
      </c>
      <c r="E425" s="50">
        <v>1726.75</v>
      </c>
      <c r="F425" s="50">
        <v>1724.46</v>
      </c>
      <c r="G425" s="36"/>
      <c r="H425" s="51">
        <f t="shared" si="39"/>
        <v>2.2899999999999636</v>
      </c>
      <c r="I425" s="50">
        <f t="shared" si="40"/>
        <v>1721.59278215223</v>
      </c>
      <c r="J425" s="50">
        <f t="shared" si="41"/>
        <v>-2.8672178477700365</v>
      </c>
      <c r="K425" s="52">
        <v>5.4</v>
      </c>
      <c r="L425" s="12">
        <f t="shared" si="37"/>
        <v>44412.5</v>
      </c>
      <c r="R425" s="22">
        <v>7.3999999999999996E-2</v>
      </c>
      <c r="S425" s="22">
        <f t="shared" si="42"/>
        <v>0.24278215222999999</v>
      </c>
    </row>
    <row r="426" spans="1:19" x14ac:dyDescent="0.25">
      <c r="A426" s="23">
        <v>44412</v>
      </c>
      <c r="B426" s="41">
        <v>0.75</v>
      </c>
      <c r="C426" s="22">
        <v>0.19520997375249999</v>
      </c>
      <c r="D426" s="50">
        <f t="shared" si="38"/>
        <v>-5.2047900262475002</v>
      </c>
      <c r="E426" s="50">
        <v>1726.75</v>
      </c>
      <c r="F426" s="50">
        <v>1724.46</v>
      </c>
      <c r="G426" s="36"/>
      <c r="H426" s="51">
        <f t="shared" si="39"/>
        <v>2.2899999999999636</v>
      </c>
      <c r="I426" s="50">
        <f t="shared" si="40"/>
        <v>1721.5452099737524</v>
      </c>
      <c r="J426" s="50">
        <f t="shared" si="41"/>
        <v>-2.9147900262475366</v>
      </c>
      <c r="K426" s="52">
        <v>5.4</v>
      </c>
      <c r="L426" s="12">
        <f t="shared" si="37"/>
        <v>44412.75</v>
      </c>
      <c r="R426" s="22">
        <v>5.9499999999999997E-2</v>
      </c>
      <c r="S426" s="22">
        <f t="shared" si="42"/>
        <v>0.19520997375249999</v>
      </c>
    </row>
    <row r="427" spans="1:19" x14ac:dyDescent="0.25">
      <c r="A427" s="23">
        <v>44413</v>
      </c>
      <c r="B427" s="41">
        <v>0</v>
      </c>
      <c r="C427" s="22">
        <v>0.12664041994700001</v>
      </c>
      <c r="D427" s="50">
        <f t="shared" si="38"/>
        <v>-5.2733595800530004</v>
      </c>
      <c r="E427" s="50">
        <v>1726.75</v>
      </c>
      <c r="F427" s="50">
        <v>1724.46</v>
      </c>
      <c r="G427" s="36"/>
      <c r="H427" s="51">
        <f t="shared" si="39"/>
        <v>2.2899999999999636</v>
      </c>
      <c r="I427" s="50">
        <f t="shared" si="40"/>
        <v>1721.476640419947</v>
      </c>
      <c r="J427" s="50">
        <f t="shared" si="41"/>
        <v>-2.9833595800530368</v>
      </c>
      <c r="K427" s="52">
        <v>5.4</v>
      </c>
      <c r="L427" s="12">
        <f t="shared" si="37"/>
        <v>44413</v>
      </c>
      <c r="R427" s="22">
        <v>3.8600000000000002E-2</v>
      </c>
      <c r="S427" s="22">
        <f t="shared" si="42"/>
        <v>0.12664041994700001</v>
      </c>
    </row>
    <row r="428" spans="1:19" x14ac:dyDescent="0.25">
      <c r="A428" s="23">
        <v>44413</v>
      </c>
      <c r="B428" s="41">
        <v>0.25</v>
      </c>
      <c r="C428" s="22">
        <v>0.1223753280835</v>
      </c>
      <c r="D428" s="50">
        <f t="shared" si="38"/>
        <v>-5.2776246719165005</v>
      </c>
      <c r="E428" s="50">
        <v>1726.75</v>
      </c>
      <c r="F428" s="50">
        <v>1724.46</v>
      </c>
      <c r="G428" s="36"/>
      <c r="H428" s="51">
        <f t="shared" si="39"/>
        <v>2.2899999999999636</v>
      </c>
      <c r="I428" s="50">
        <f t="shared" si="40"/>
        <v>1721.4723753280834</v>
      </c>
      <c r="J428" s="50">
        <f t="shared" si="41"/>
        <v>-2.9876246719165369</v>
      </c>
      <c r="K428" s="52">
        <v>5.4</v>
      </c>
      <c r="L428" s="12">
        <f t="shared" si="37"/>
        <v>44413.25</v>
      </c>
      <c r="R428" s="22">
        <v>3.73E-2</v>
      </c>
      <c r="S428" s="22">
        <f t="shared" si="42"/>
        <v>0.1223753280835</v>
      </c>
    </row>
    <row r="429" spans="1:19" x14ac:dyDescent="0.25">
      <c r="A429" s="23">
        <v>44413</v>
      </c>
      <c r="B429" s="41">
        <v>0.5</v>
      </c>
      <c r="C429" s="22">
        <v>0.17519685039300001</v>
      </c>
      <c r="D429" s="50">
        <f t="shared" si="38"/>
        <v>-5.2248031496070002</v>
      </c>
      <c r="E429" s="50">
        <v>1726.75</v>
      </c>
      <c r="F429" s="50">
        <v>1724.46</v>
      </c>
      <c r="G429" s="36"/>
      <c r="H429" s="51">
        <f t="shared" si="39"/>
        <v>2.2899999999999636</v>
      </c>
      <c r="I429" s="50">
        <f t="shared" si="40"/>
        <v>1721.5251968503931</v>
      </c>
      <c r="J429" s="50">
        <f t="shared" si="41"/>
        <v>-2.9348031496070366</v>
      </c>
      <c r="K429" s="52">
        <v>5.4</v>
      </c>
      <c r="L429" s="12">
        <f t="shared" si="37"/>
        <v>44413.5</v>
      </c>
      <c r="R429" s="22">
        <v>5.3400000000000003E-2</v>
      </c>
      <c r="S429" s="22">
        <f t="shared" si="42"/>
        <v>0.17519685039300001</v>
      </c>
    </row>
    <row r="430" spans="1:19" x14ac:dyDescent="0.25">
      <c r="A430" s="23">
        <v>44413</v>
      </c>
      <c r="B430" s="41">
        <v>0.75</v>
      </c>
      <c r="C430" s="22">
        <v>0.14501312335900002</v>
      </c>
      <c r="D430" s="50">
        <f t="shared" si="38"/>
        <v>-5.2549868766410004</v>
      </c>
      <c r="E430" s="50">
        <v>1726.75</v>
      </c>
      <c r="F430" s="50">
        <v>1724.46</v>
      </c>
      <c r="H430" s="51">
        <f t="shared" si="39"/>
        <v>2.2899999999999636</v>
      </c>
      <c r="I430" s="50">
        <f t="shared" si="40"/>
        <v>1721.4950131233591</v>
      </c>
      <c r="J430" s="50">
        <f t="shared" si="41"/>
        <v>-2.9649868766410368</v>
      </c>
      <c r="K430" s="52">
        <v>5.4</v>
      </c>
      <c r="L430" s="12">
        <f t="shared" si="37"/>
        <v>44413.75</v>
      </c>
      <c r="R430" s="22">
        <v>4.4200000000000003E-2</v>
      </c>
      <c r="S430" s="22">
        <f t="shared" si="42"/>
        <v>0.14501312335900002</v>
      </c>
    </row>
    <row r="431" spans="1:19" x14ac:dyDescent="0.25">
      <c r="A431" s="23">
        <v>44414</v>
      </c>
      <c r="B431" s="41">
        <v>0</v>
      </c>
      <c r="C431" s="22">
        <v>2.4885170603574998</v>
      </c>
      <c r="D431" s="50">
        <f t="shared" si="38"/>
        <v>-2.9114829396425006</v>
      </c>
      <c r="E431" s="50">
        <v>1726.75</v>
      </c>
      <c r="F431" s="50">
        <v>1724.46</v>
      </c>
      <c r="H431" s="51">
        <f t="shared" si="39"/>
        <v>2.2899999999999636</v>
      </c>
      <c r="I431" s="50">
        <f t="shared" si="40"/>
        <v>1723.8385170603574</v>
      </c>
      <c r="J431" s="50">
        <f t="shared" si="41"/>
        <v>-0.62148293964253698</v>
      </c>
      <c r="K431" s="52">
        <v>5.4</v>
      </c>
      <c r="L431" s="12">
        <f t="shared" si="37"/>
        <v>44414</v>
      </c>
      <c r="R431" s="22">
        <v>0.75849999999999995</v>
      </c>
      <c r="S431" s="22">
        <f t="shared" si="42"/>
        <v>2.4885170603574998</v>
      </c>
    </row>
    <row r="432" spans="1:19" x14ac:dyDescent="0.25">
      <c r="A432" s="23">
        <v>44414</v>
      </c>
      <c r="B432" s="41">
        <v>0.25</v>
      </c>
      <c r="C432" s="22">
        <v>2.3215223097020004</v>
      </c>
      <c r="D432" s="50">
        <f t="shared" si="38"/>
        <v>-3.078477690298</v>
      </c>
      <c r="E432" s="50">
        <v>1726.75</v>
      </c>
      <c r="F432" s="50">
        <v>1724.46</v>
      </c>
      <c r="H432" s="51">
        <f t="shared" si="39"/>
        <v>2.2899999999999636</v>
      </c>
      <c r="I432" s="50">
        <f t="shared" si="40"/>
        <v>1723.6715223097019</v>
      </c>
      <c r="J432" s="50">
        <f t="shared" si="41"/>
        <v>-0.78847769029803638</v>
      </c>
      <c r="K432" s="52">
        <v>5.4</v>
      </c>
      <c r="L432" s="12">
        <f t="shared" si="37"/>
        <v>44414.25</v>
      </c>
      <c r="R432" s="22">
        <v>0.70760000000000001</v>
      </c>
      <c r="S432" s="22">
        <f t="shared" si="42"/>
        <v>2.3215223097020004</v>
      </c>
    </row>
    <row r="433" spans="1:19" x14ac:dyDescent="0.25">
      <c r="A433" s="23">
        <v>44414</v>
      </c>
      <c r="B433" s="41">
        <v>0.5</v>
      </c>
      <c r="C433" s="22">
        <v>2.1748687663955004</v>
      </c>
      <c r="D433" s="50">
        <f t="shared" si="38"/>
        <v>-3.2251312336044999</v>
      </c>
      <c r="E433" s="50">
        <v>1726.75</v>
      </c>
      <c r="F433" s="50">
        <v>1724.46</v>
      </c>
      <c r="H433" s="51">
        <f t="shared" si="39"/>
        <v>2.2899999999999636</v>
      </c>
      <c r="I433" s="50">
        <f t="shared" si="40"/>
        <v>1723.5248687663955</v>
      </c>
      <c r="J433" s="50">
        <f t="shared" si="41"/>
        <v>-0.93513123360453632</v>
      </c>
      <c r="K433" s="52">
        <v>5.4</v>
      </c>
      <c r="L433" s="12">
        <f t="shared" si="37"/>
        <v>44414.5</v>
      </c>
      <c r="R433" s="22">
        <v>0.66290000000000004</v>
      </c>
      <c r="S433" s="22">
        <f t="shared" si="42"/>
        <v>2.1748687663955004</v>
      </c>
    </row>
    <row r="434" spans="1:19" x14ac:dyDescent="0.25">
      <c r="A434" s="23">
        <v>44414</v>
      </c>
      <c r="B434" s="41">
        <v>0.75</v>
      </c>
      <c r="C434" s="22">
        <v>1.860236220465</v>
      </c>
      <c r="D434" s="50">
        <f t="shared" si="38"/>
        <v>-3.5397637795350003</v>
      </c>
      <c r="E434" s="50">
        <v>1726.75</v>
      </c>
      <c r="F434" s="50">
        <v>1724.46</v>
      </c>
      <c r="H434" s="51">
        <f t="shared" si="39"/>
        <v>2.2899999999999636</v>
      </c>
      <c r="I434" s="50">
        <f t="shared" si="40"/>
        <v>1723.210236220465</v>
      </c>
      <c r="J434" s="50">
        <f t="shared" si="41"/>
        <v>-1.2497637795350367</v>
      </c>
      <c r="K434" s="52">
        <v>5.4</v>
      </c>
      <c r="L434" s="12">
        <f t="shared" si="37"/>
        <v>44414.75</v>
      </c>
      <c r="R434" s="22">
        <v>0.56699999999999995</v>
      </c>
      <c r="S434" s="22">
        <f t="shared" si="42"/>
        <v>1.860236220465</v>
      </c>
    </row>
    <row r="435" spans="1:19" x14ac:dyDescent="0.25">
      <c r="A435" s="23">
        <v>44415</v>
      </c>
      <c r="B435" s="41">
        <v>0</v>
      </c>
      <c r="C435" s="22">
        <v>1.7985564304390003</v>
      </c>
      <c r="D435" s="50">
        <f t="shared" si="38"/>
        <v>-3.6014435695609999</v>
      </c>
      <c r="E435" s="50">
        <v>1726.75</v>
      </c>
      <c r="F435" s="50">
        <v>1724.46</v>
      </c>
      <c r="H435" s="51">
        <f t="shared" si="39"/>
        <v>2.2899999999999636</v>
      </c>
      <c r="I435" s="50">
        <f t="shared" si="40"/>
        <v>1723.1485564304389</v>
      </c>
      <c r="J435" s="50">
        <f t="shared" si="41"/>
        <v>-1.3114435695610362</v>
      </c>
      <c r="K435" s="52">
        <v>5.4</v>
      </c>
      <c r="L435" s="12">
        <f t="shared" si="37"/>
        <v>44415</v>
      </c>
      <c r="R435" s="22">
        <v>0.54820000000000002</v>
      </c>
      <c r="S435" s="22">
        <f t="shared" si="42"/>
        <v>1.7985564304390003</v>
      </c>
    </row>
    <row r="436" spans="1:19" x14ac:dyDescent="0.25">
      <c r="A436" s="23">
        <v>44415</v>
      </c>
      <c r="B436" s="41">
        <v>0.25</v>
      </c>
      <c r="C436" s="22">
        <v>1.7759186351635001</v>
      </c>
      <c r="D436" s="50">
        <f t="shared" si="38"/>
        <v>-3.6240813648365</v>
      </c>
      <c r="E436" s="50">
        <v>1726.75</v>
      </c>
      <c r="F436" s="50">
        <v>1724.46</v>
      </c>
      <c r="H436" s="51">
        <f t="shared" si="39"/>
        <v>2.2899999999999636</v>
      </c>
      <c r="I436" s="50">
        <f t="shared" si="40"/>
        <v>1723.1259186351635</v>
      </c>
      <c r="J436" s="50">
        <f t="shared" si="41"/>
        <v>-1.3340813648365364</v>
      </c>
      <c r="K436" s="52">
        <v>5.4</v>
      </c>
      <c r="L436" s="12">
        <f t="shared" si="37"/>
        <v>44415.25</v>
      </c>
      <c r="R436" s="22">
        <v>0.5413</v>
      </c>
      <c r="S436" s="22">
        <f t="shared" si="42"/>
        <v>1.7759186351635001</v>
      </c>
    </row>
    <row r="437" spans="1:19" x14ac:dyDescent="0.25">
      <c r="A437" s="23">
        <v>44415</v>
      </c>
      <c r="B437" s="41">
        <v>0.5</v>
      </c>
      <c r="C437" s="22">
        <v>1.7011154855574999</v>
      </c>
      <c r="D437" s="50">
        <f t="shared" si="38"/>
        <v>-3.6988845144425007</v>
      </c>
      <c r="E437" s="50">
        <v>1726.75</v>
      </c>
      <c r="F437" s="50">
        <v>1724.46</v>
      </c>
      <c r="H437" s="51">
        <f t="shared" si="39"/>
        <v>2.2899999999999636</v>
      </c>
      <c r="I437" s="50">
        <f t="shared" si="40"/>
        <v>1723.0511154855576</v>
      </c>
      <c r="J437" s="50">
        <f t="shared" si="41"/>
        <v>-1.408884514442537</v>
      </c>
      <c r="K437" s="52">
        <v>5.4</v>
      </c>
      <c r="L437" s="12">
        <f t="shared" si="37"/>
        <v>44415.5</v>
      </c>
      <c r="R437" s="22">
        <v>0.51849999999999996</v>
      </c>
      <c r="S437" s="22">
        <f t="shared" si="42"/>
        <v>1.7011154855574999</v>
      </c>
    </row>
    <row r="438" spans="1:19" x14ac:dyDescent="0.25">
      <c r="A438" s="23">
        <v>44415</v>
      </c>
      <c r="B438" s="41">
        <v>0.75</v>
      </c>
      <c r="C438" s="22">
        <v>1.5157480314900003</v>
      </c>
      <c r="D438" s="50">
        <f t="shared" si="38"/>
        <v>-3.8842519685100001</v>
      </c>
      <c r="E438" s="50">
        <v>1726.75</v>
      </c>
      <c r="F438" s="50">
        <v>1724.46</v>
      </c>
      <c r="H438" s="51">
        <f t="shared" si="39"/>
        <v>2.2899999999999636</v>
      </c>
      <c r="I438" s="50">
        <f t="shared" si="40"/>
        <v>1722.8657480314901</v>
      </c>
      <c r="J438" s="50">
        <f t="shared" si="41"/>
        <v>-1.5942519685100365</v>
      </c>
      <c r="K438" s="52">
        <v>5.4</v>
      </c>
      <c r="L438" s="12">
        <f t="shared" si="37"/>
        <v>44415.75</v>
      </c>
      <c r="R438" s="22">
        <v>0.46200000000000002</v>
      </c>
      <c r="S438" s="22">
        <f t="shared" si="42"/>
        <v>1.5157480314900003</v>
      </c>
    </row>
    <row r="439" spans="1:19" x14ac:dyDescent="0.25">
      <c r="A439" s="23">
        <v>44416</v>
      </c>
      <c r="B439" s="41">
        <v>0</v>
      </c>
      <c r="C439" s="22">
        <v>1.5062335957945001</v>
      </c>
      <c r="D439" s="50">
        <f t="shared" si="38"/>
        <v>-3.8937664042055005</v>
      </c>
      <c r="E439" s="50">
        <v>1726.75</v>
      </c>
      <c r="F439" s="50">
        <v>1724.46</v>
      </c>
      <c r="H439" s="51">
        <f t="shared" si="39"/>
        <v>2.2899999999999636</v>
      </c>
      <c r="I439" s="50">
        <f t="shared" si="40"/>
        <v>1722.8562335957945</v>
      </c>
      <c r="J439" s="50">
        <f t="shared" si="41"/>
        <v>-1.6037664042055368</v>
      </c>
      <c r="K439" s="52">
        <v>5.4</v>
      </c>
      <c r="L439" s="12">
        <f t="shared" si="37"/>
        <v>44416</v>
      </c>
      <c r="R439" s="22">
        <v>0.45910000000000001</v>
      </c>
      <c r="S439" s="22">
        <f t="shared" si="42"/>
        <v>1.5062335957945001</v>
      </c>
    </row>
    <row r="440" spans="1:19" x14ac:dyDescent="0.25">
      <c r="A440" s="23">
        <v>44416</v>
      </c>
      <c r="B440" s="41">
        <v>0.25</v>
      </c>
      <c r="C440" s="22">
        <v>1.5492125984190002</v>
      </c>
      <c r="D440" s="50">
        <f t="shared" si="38"/>
        <v>-3.850787401581</v>
      </c>
      <c r="E440" s="50">
        <v>1726.75</v>
      </c>
      <c r="F440" s="50">
        <v>1724.46</v>
      </c>
      <c r="H440" s="51">
        <f t="shared" si="39"/>
        <v>2.2899999999999636</v>
      </c>
      <c r="I440" s="50">
        <f t="shared" si="40"/>
        <v>1722.8992125984189</v>
      </c>
      <c r="J440" s="50">
        <f t="shared" si="41"/>
        <v>-1.5607874015810363</v>
      </c>
      <c r="K440" s="52">
        <v>5.4</v>
      </c>
      <c r="L440" s="12">
        <f t="shared" si="37"/>
        <v>44416.25</v>
      </c>
      <c r="R440" s="22">
        <v>0.47220000000000001</v>
      </c>
      <c r="S440" s="22">
        <f t="shared" si="42"/>
        <v>1.5492125984190002</v>
      </c>
    </row>
    <row r="441" spans="1:19" x14ac:dyDescent="0.25">
      <c r="A441" s="23">
        <v>44416</v>
      </c>
      <c r="B441" s="41">
        <v>0.5</v>
      </c>
      <c r="C441" s="22">
        <v>1.4986876640360001</v>
      </c>
      <c r="D441" s="50">
        <f t="shared" si="38"/>
        <v>-3.9013123359640005</v>
      </c>
      <c r="E441" s="50">
        <v>1726.75</v>
      </c>
      <c r="F441" s="50">
        <v>1724.46</v>
      </c>
      <c r="H441" s="51">
        <f t="shared" si="39"/>
        <v>2.2899999999999636</v>
      </c>
      <c r="I441" s="50">
        <f t="shared" si="40"/>
        <v>1722.8486876640361</v>
      </c>
      <c r="J441" s="50">
        <f t="shared" si="41"/>
        <v>-1.6113123359640369</v>
      </c>
      <c r="K441" s="52">
        <v>5.4</v>
      </c>
      <c r="L441" s="12">
        <f t="shared" ref="L441:L504" si="43">A441+B441</f>
        <v>44416.5</v>
      </c>
      <c r="R441" s="22">
        <v>0.45679999999999998</v>
      </c>
      <c r="S441" s="22">
        <f t="shared" si="42"/>
        <v>1.4986876640360001</v>
      </c>
    </row>
    <row r="442" spans="1:19" x14ac:dyDescent="0.25">
      <c r="A442" s="23">
        <v>44416</v>
      </c>
      <c r="B442" s="41">
        <v>0.75</v>
      </c>
      <c r="C442" s="22">
        <v>1.4324146981570001</v>
      </c>
      <c r="D442" s="50">
        <f t="shared" si="38"/>
        <v>-3.9675853018430001</v>
      </c>
      <c r="E442" s="50">
        <v>1726.75</v>
      </c>
      <c r="F442" s="50">
        <v>1724.46</v>
      </c>
      <c r="H442" s="51">
        <f t="shared" si="39"/>
        <v>2.2899999999999636</v>
      </c>
      <c r="I442" s="50">
        <f t="shared" si="40"/>
        <v>1722.782414698157</v>
      </c>
      <c r="J442" s="50">
        <f t="shared" si="41"/>
        <v>-1.6775853018430364</v>
      </c>
      <c r="K442" s="52">
        <v>5.4</v>
      </c>
      <c r="L442" s="12">
        <f t="shared" si="43"/>
        <v>44416.75</v>
      </c>
      <c r="R442" s="22">
        <v>0.43659999999999999</v>
      </c>
      <c r="S442" s="22">
        <f t="shared" si="42"/>
        <v>1.4324146981570001</v>
      </c>
    </row>
    <row r="443" spans="1:19" x14ac:dyDescent="0.25">
      <c r="A443" s="23">
        <v>44417</v>
      </c>
      <c r="B443" s="41">
        <v>0</v>
      </c>
      <c r="C443" s="22">
        <v>1.3966535433015002</v>
      </c>
      <c r="D443" s="50">
        <f t="shared" si="38"/>
        <v>-4.0033464566985</v>
      </c>
      <c r="E443" s="50">
        <v>1726.75</v>
      </c>
      <c r="F443" s="50">
        <v>1724.46</v>
      </c>
      <c r="H443" s="51">
        <f t="shared" si="39"/>
        <v>2.2899999999999636</v>
      </c>
      <c r="I443" s="50">
        <f t="shared" si="40"/>
        <v>1722.7466535433016</v>
      </c>
      <c r="J443" s="50">
        <f t="shared" si="41"/>
        <v>-1.7133464566985364</v>
      </c>
      <c r="K443" s="52">
        <v>5.4</v>
      </c>
      <c r="L443" s="12">
        <f t="shared" si="43"/>
        <v>44417</v>
      </c>
      <c r="R443" s="22">
        <v>0.42570000000000002</v>
      </c>
      <c r="S443" s="22">
        <f t="shared" si="42"/>
        <v>1.3966535433015002</v>
      </c>
    </row>
    <row r="444" spans="1:19" x14ac:dyDescent="0.25">
      <c r="A444" s="23">
        <v>44417</v>
      </c>
      <c r="B444" s="41">
        <v>0.25</v>
      </c>
      <c r="C444" s="22">
        <v>1.4064960629865002</v>
      </c>
      <c r="D444" s="50">
        <f t="shared" si="38"/>
        <v>-3.9935039370135001</v>
      </c>
      <c r="E444" s="50">
        <v>1726.75</v>
      </c>
      <c r="F444" s="50">
        <v>1724.46</v>
      </c>
      <c r="H444" s="51">
        <f t="shared" si="39"/>
        <v>2.2899999999999636</v>
      </c>
      <c r="I444" s="50">
        <f t="shared" si="40"/>
        <v>1722.7564960629866</v>
      </c>
      <c r="J444" s="50">
        <f t="shared" si="41"/>
        <v>-1.7035039370135365</v>
      </c>
      <c r="K444" s="52">
        <v>5.4</v>
      </c>
      <c r="L444" s="12">
        <f t="shared" si="43"/>
        <v>44417.25</v>
      </c>
      <c r="R444" s="22">
        <v>0.42870000000000003</v>
      </c>
      <c r="S444" s="22">
        <f t="shared" si="42"/>
        <v>1.4064960629865002</v>
      </c>
    </row>
    <row r="445" spans="1:19" x14ac:dyDescent="0.25">
      <c r="A445" s="23">
        <v>44417</v>
      </c>
      <c r="B445" s="41">
        <v>0.5</v>
      </c>
      <c r="C445" s="22">
        <v>1.383202099732</v>
      </c>
      <c r="D445" s="50">
        <f t="shared" si="38"/>
        <v>-4.0167979002680001</v>
      </c>
      <c r="E445" s="50">
        <v>1726.75</v>
      </c>
      <c r="F445" s="50">
        <v>1724.46</v>
      </c>
      <c r="H445" s="51">
        <f t="shared" si="39"/>
        <v>2.2899999999999636</v>
      </c>
      <c r="I445" s="50">
        <f t="shared" si="40"/>
        <v>1722.7332020997319</v>
      </c>
      <c r="J445" s="50">
        <f t="shared" si="41"/>
        <v>-1.7267979002680365</v>
      </c>
      <c r="K445" s="52">
        <v>5.4</v>
      </c>
      <c r="L445" s="12">
        <f t="shared" si="43"/>
        <v>44417.5</v>
      </c>
      <c r="R445" s="22">
        <v>0.42159999999999997</v>
      </c>
      <c r="S445" s="22">
        <f t="shared" si="42"/>
        <v>1.383202099732</v>
      </c>
    </row>
    <row r="446" spans="1:19" x14ac:dyDescent="0.25">
      <c r="A446" s="23">
        <v>44417</v>
      </c>
      <c r="B446" s="41">
        <v>0.75</v>
      </c>
      <c r="C446" s="22">
        <v>1.1190944881845002</v>
      </c>
      <c r="D446" s="50">
        <f t="shared" si="38"/>
        <v>-4.2809055118154999</v>
      </c>
      <c r="E446" s="50">
        <v>1726.75</v>
      </c>
      <c r="F446" s="50">
        <v>1724.46</v>
      </c>
      <c r="H446" s="51">
        <f t="shared" si="39"/>
        <v>2.2899999999999636</v>
      </c>
      <c r="I446" s="50">
        <f t="shared" si="40"/>
        <v>1722.4690944881845</v>
      </c>
      <c r="J446" s="50">
        <f t="shared" si="41"/>
        <v>-1.9909055118155363</v>
      </c>
      <c r="K446" s="52">
        <v>5.4</v>
      </c>
      <c r="L446" s="12">
        <f t="shared" si="43"/>
        <v>44417.75</v>
      </c>
      <c r="R446" s="22">
        <v>0.34110000000000001</v>
      </c>
      <c r="S446" s="22">
        <f t="shared" si="42"/>
        <v>1.1190944881845002</v>
      </c>
    </row>
    <row r="447" spans="1:19" x14ac:dyDescent="0.25">
      <c r="A447" s="23">
        <v>44418</v>
      </c>
      <c r="B447" s="41">
        <v>0</v>
      </c>
      <c r="C447" s="22">
        <v>1.1341863517015001</v>
      </c>
      <c r="D447" s="50">
        <f t="shared" si="38"/>
        <v>-4.2658136482985007</v>
      </c>
      <c r="E447" s="50">
        <v>1726.75</v>
      </c>
      <c r="F447" s="50">
        <v>1724.46</v>
      </c>
      <c r="H447" s="51">
        <f t="shared" si="39"/>
        <v>2.2899999999999636</v>
      </c>
      <c r="I447" s="50">
        <f t="shared" si="40"/>
        <v>1722.4841863517015</v>
      </c>
      <c r="J447" s="50">
        <f t="shared" si="41"/>
        <v>-1.9758136482985371</v>
      </c>
      <c r="K447" s="52">
        <v>5.4</v>
      </c>
      <c r="L447" s="12">
        <f t="shared" si="43"/>
        <v>44418</v>
      </c>
      <c r="R447" s="22">
        <v>0.34570000000000001</v>
      </c>
      <c r="S447" s="22">
        <f t="shared" si="42"/>
        <v>1.1341863517015001</v>
      </c>
    </row>
    <row r="448" spans="1:19" x14ac:dyDescent="0.25">
      <c r="A448" s="23">
        <v>44418</v>
      </c>
      <c r="B448" s="41">
        <v>0.25</v>
      </c>
      <c r="C448" s="22">
        <v>1.1991469816225</v>
      </c>
      <c r="D448" s="50">
        <f t="shared" si="38"/>
        <v>-4.2008530183775008</v>
      </c>
      <c r="E448" s="50">
        <v>1726.75</v>
      </c>
      <c r="F448" s="50">
        <v>1724.46</v>
      </c>
      <c r="H448" s="51">
        <f t="shared" si="39"/>
        <v>2.2899999999999636</v>
      </c>
      <c r="I448" s="50">
        <f t="shared" si="40"/>
        <v>1722.5491469816225</v>
      </c>
      <c r="J448" s="50">
        <f t="shared" si="41"/>
        <v>-1.9108530183775372</v>
      </c>
      <c r="K448" s="52">
        <v>5.4</v>
      </c>
      <c r="L448" s="12">
        <f t="shared" si="43"/>
        <v>44418.25</v>
      </c>
      <c r="R448" s="22">
        <v>0.36549999999999999</v>
      </c>
      <c r="S448" s="22">
        <f t="shared" si="42"/>
        <v>1.1991469816225</v>
      </c>
    </row>
    <row r="449" spans="1:19" x14ac:dyDescent="0.25">
      <c r="A449" s="23">
        <v>44418</v>
      </c>
      <c r="B449" s="41">
        <v>0.5</v>
      </c>
      <c r="C449" s="22">
        <v>1.1512467191555</v>
      </c>
      <c r="D449" s="50">
        <f t="shared" si="38"/>
        <v>-4.2487532808445003</v>
      </c>
      <c r="E449" s="50">
        <v>1726.75</v>
      </c>
      <c r="F449" s="50">
        <v>1724.46</v>
      </c>
      <c r="H449" s="51">
        <f t="shared" si="39"/>
        <v>2.2899999999999636</v>
      </c>
      <c r="I449" s="50">
        <f t="shared" si="40"/>
        <v>1722.5012467191555</v>
      </c>
      <c r="J449" s="50">
        <f t="shared" si="41"/>
        <v>-1.9587532808445367</v>
      </c>
      <c r="K449" s="52">
        <v>5.4</v>
      </c>
      <c r="L449" s="12">
        <f t="shared" si="43"/>
        <v>44418.5</v>
      </c>
      <c r="R449" s="22">
        <v>0.35089999999999999</v>
      </c>
      <c r="S449" s="22">
        <f t="shared" si="42"/>
        <v>1.1512467191555</v>
      </c>
    </row>
    <row r="450" spans="1:19" x14ac:dyDescent="0.25">
      <c r="A450" s="23">
        <v>44418</v>
      </c>
      <c r="B450" s="41">
        <v>0.75</v>
      </c>
      <c r="C450" s="22">
        <v>0.89730971128250014</v>
      </c>
      <c r="D450" s="50">
        <f t="shared" si="38"/>
        <v>-4.5026902887175</v>
      </c>
      <c r="E450" s="50">
        <v>1726.75</v>
      </c>
      <c r="F450" s="50">
        <v>1724.46</v>
      </c>
      <c r="H450" s="51">
        <f t="shared" si="39"/>
        <v>2.2899999999999636</v>
      </c>
      <c r="I450" s="50">
        <f t="shared" si="40"/>
        <v>1722.2473097112825</v>
      </c>
      <c r="J450" s="50">
        <f t="shared" si="41"/>
        <v>-2.2126902887175364</v>
      </c>
      <c r="K450" s="52">
        <v>5.4</v>
      </c>
      <c r="L450" s="12">
        <f t="shared" si="43"/>
        <v>44418.75</v>
      </c>
      <c r="R450" s="22">
        <v>0.27350000000000002</v>
      </c>
      <c r="S450" s="22">
        <f t="shared" si="42"/>
        <v>0.89730971128250014</v>
      </c>
    </row>
    <row r="451" spans="1:19" x14ac:dyDescent="0.25">
      <c r="A451" s="23">
        <v>44419</v>
      </c>
      <c r="B451" s="41">
        <v>0</v>
      </c>
      <c r="C451" s="22">
        <v>0.88254593175500007</v>
      </c>
      <c r="D451" s="50">
        <f t="shared" ref="D451:D514" si="44">C451-K451</f>
        <v>-4.5174540682450006</v>
      </c>
      <c r="E451" s="50">
        <v>1726.75</v>
      </c>
      <c r="F451" s="50">
        <v>1724.46</v>
      </c>
      <c r="H451" s="51">
        <f t="shared" ref="H451:H514" si="45">E451-F451</f>
        <v>2.2899999999999636</v>
      </c>
      <c r="I451" s="50">
        <f t="shared" ref="I451:I514" si="46">F451+J451</f>
        <v>1722.2325459317551</v>
      </c>
      <c r="J451" s="50">
        <f t="shared" ref="J451:J514" si="47">D451+H451</f>
        <v>-2.227454068245037</v>
      </c>
      <c r="K451" s="52">
        <v>5.4</v>
      </c>
      <c r="L451" s="12">
        <f t="shared" si="43"/>
        <v>44419</v>
      </c>
      <c r="R451" s="22">
        <v>0.26900000000000002</v>
      </c>
      <c r="S451" s="22">
        <f t="shared" ref="S451:S514" si="48">R451*3.280839895</f>
        <v>0.88254593175500007</v>
      </c>
    </row>
    <row r="452" spans="1:19" x14ac:dyDescent="0.25">
      <c r="A452" s="23">
        <v>44419</v>
      </c>
      <c r="B452" s="41">
        <v>0.25</v>
      </c>
      <c r="C452" s="22">
        <v>1.0085301837230001</v>
      </c>
      <c r="D452" s="50">
        <f t="shared" si="44"/>
        <v>-4.3914698162770005</v>
      </c>
      <c r="E452" s="50">
        <v>1726.75</v>
      </c>
      <c r="F452" s="50">
        <v>1724.46</v>
      </c>
      <c r="H452" s="51">
        <f t="shared" si="45"/>
        <v>2.2899999999999636</v>
      </c>
      <c r="I452" s="50">
        <f t="shared" si="46"/>
        <v>1722.3585301837229</v>
      </c>
      <c r="J452" s="50">
        <f t="shared" si="47"/>
        <v>-2.1014698162770369</v>
      </c>
      <c r="K452" s="52">
        <v>5.4</v>
      </c>
      <c r="L452" s="12">
        <f t="shared" si="43"/>
        <v>44419.25</v>
      </c>
      <c r="R452" s="22">
        <v>0.30740000000000001</v>
      </c>
      <c r="S452" s="22">
        <f t="shared" si="48"/>
        <v>1.0085301837230001</v>
      </c>
    </row>
    <row r="453" spans="1:19" x14ac:dyDescent="0.25">
      <c r="A453" s="23">
        <v>44419</v>
      </c>
      <c r="B453" s="41">
        <v>0.5</v>
      </c>
      <c r="C453" s="22">
        <v>0.94488188975999998</v>
      </c>
      <c r="D453" s="50">
        <f t="shared" si="44"/>
        <v>-4.4551181102400008</v>
      </c>
      <c r="E453" s="50">
        <v>1726.75</v>
      </c>
      <c r="F453" s="50">
        <v>1724.46</v>
      </c>
      <c r="H453" s="51">
        <f t="shared" si="45"/>
        <v>2.2899999999999636</v>
      </c>
      <c r="I453" s="50">
        <f t="shared" si="46"/>
        <v>1722.2948818897601</v>
      </c>
      <c r="J453" s="50">
        <f t="shared" si="47"/>
        <v>-2.1651181102400372</v>
      </c>
      <c r="K453" s="52">
        <v>5.4</v>
      </c>
      <c r="L453" s="12">
        <f t="shared" si="43"/>
        <v>44419.5</v>
      </c>
      <c r="R453" s="22">
        <v>0.28799999999999998</v>
      </c>
      <c r="S453" s="22">
        <f t="shared" si="48"/>
        <v>0.94488188975999998</v>
      </c>
    </row>
    <row r="454" spans="1:19" x14ac:dyDescent="0.25">
      <c r="A454" s="23">
        <v>44419</v>
      </c>
      <c r="B454" s="41">
        <v>0.75</v>
      </c>
      <c r="C454" s="22">
        <v>0.7109580052465001</v>
      </c>
      <c r="D454" s="50">
        <f t="shared" si="44"/>
        <v>-4.6890419947535005</v>
      </c>
      <c r="E454" s="50">
        <v>1726.75</v>
      </c>
      <c r="F454" s="50">
        <v>1724.46</v>
      </c>
      <c r="H454" s="51">
        <f t="shared" si="45"/>
        <v>2.2899999999999636</v>
      </c>
      <c r="I454" s="50">
        <f t="shared" si="46"/>
        <v>1722.0609580052464</v>
      </c>
      <c r="J454" s="50">
        <f t="shared" si="47"/>
        <v>-2.3990419947535369</v>
      </c>
      <c r="K454" s="52">
        <v>5.4</v>
      </c>
      <c r="L454" s="12">
        <f t="shared" si="43"/>
        <v>44419.75</v>
      </c>
      <c r="R454" s="22">
        <v>0.2167</v>
      </c>
      <c r="S454" s="22">
        <f t="shared" si="48"/>
        <v>0.7109580052465001</v>
      </c>
    </row>
    <row r="455" spans="1:19" x14ac:dyDescent="0.25">
      <c r="A455" s="23">
        <v>44420</v>
      </c>
      <c r="B455" s="41">
        <v>0</v>
      </c>
      <c r="C455" s="22">
        <v>0.66830708661149996</v>
      </c>
      <c r="D455" s="50">
        <f t="shared" si="44"/>
        <v>-4.7316929133885006</v>
      </c>
      <c r="E455" s="50">
        <v>1726.75</v>
      </c>
      <c r="F455" s="50">
        <v>1724.46</v>
      </c>
      <c r="H455" s="51">
        <f t="shared" si="45"/>
        <v>2.2899999999999636</v>
      </c>
      <c r="I455" s="50">
        <f t="shared" si="46"/>
        <v>1722.0183070866115</v>
      </c>
      <c r="J455" s="50">
        <f t="shared" si="47"/>
        <v>-2.441692913388537</v>
      </c>
      <c r="K455" s="52">
        <v>5.4</v>
      </c>
      <c r="L455" s="12">
        <f t="shared" si="43"/>
        <v>44420</v>
      </c>
      <c r="R455" s="22">
        <v>0.20369999999999999</v>
      </c>
      <c r="S455" s="22">
        <f t="shared" si="48"/>
        <v>0.66830708661149996</v>
      </c>
    </row>
    <row r="456" spans="1:19" x14ac:dyDescent="0.25">
      <c r="A456" s="23">
        <v>44420</v>
      </c>
      <c r="B456" s="41">
        <v>0.25</v>
      </c>
      <c r="C456" s="22">
        <v>0.74475065616500002</v>
      </c>
      <c r="D456" s="50">
        <f t="shared" si="44"/>
        <v>-4.655249343835</v>
      </c>
      <c r="E456" s="50">
        <v>1726.75</v>
      </c>
      <c r="F456" s="50">
        <v>1724.46</v>
      </c>
      <c r="H456" s="51">
        <f t="shared" si="45"/>
        <v>2.2899999999999636</v>
      </c>
      <c r="I456" s="50">
        <f t="shared" si="46"/>
        <v>1722.0947506561649</v>
      </c>
      <c r="J456" s="50">
        <f t="shared" si="47"/>
        <v>-2.3652493438350364</v>
      </c>
      <c r="K456" s="52">
        <v>5.4</v>
      </c>
      <c r="L456" s="12">
        <f t="shared" si="43"/>
        <v>44420.25</v>
      </c>
      <c r="R456" s="22">
        <v>0.22700000000000001</v>
      </c>
      <c r="S456" s="22">
        <f t="shared" si="48"/>
        <v>0.74475065616500002</v>
      </c>
    </row>
    <row r="457" spans="1:19" x14ac:dyDescent="0.25">
      <c r="A457" s="23">
        <v>44420</v>
      </c>
      <c r="B457" s="41">
        <v>0.5</v>
      </c>
      <c r="C457" s="22">
        <v>0.71325459317300011</v>
      </c>
      <c r="D457" s="50">
        <f t="shared" si="44"/>
        <v>-4.6867454068270007</v>
      </c>
      <c r="E457" s="50">
        <v>1726.75</v>
      </c>
      <c r="F457" s="50">
        <v>1724.46</v>
      </c>
      <c r="H457" s="51">
        <f t="shared" si="45"/>
        <v>2.2899999999999636</v>
      </c>
      <c r="I457" s="50">
        <f t="shared" si="46"/>
        <v>1722.063254593173</v>
      </c>
      <c r="J457" s="50">
        <f t="shared" si="47"/>
        <v>-2.3967454068270371</v>
      </c>
      <c r="K457" s="52">
        <v>5.4</v>
      </c>
      <c r="L457" s="12">
        <f t="shared" si="43"/>
        <v>44420.5</v>
      </c>
      <c r="R457" s="22">
        <v>0.21740000000000001</v>
      </c>
      <c r="S457" s="22">
        <f t="shared" si="48"/>
        <v>0.71325459317300011</v>
      </c>
    </row>
    <row r="458" spans="1:19" x14ac:dyDescent="0.25">
      <c r="A458" s="23">
        <v>44420</v>
      </c>
      <c r="B458" s="41">
        <v>0.75</v>
      </c>
      <c r="C458" s="22">
        <v>0.55183727033899999</v>
      </c>
      <c r="D458" s="50">
        <f t="shared" si="44"/>
        <v>-4.8481627296610004</v>
      </c>
      <c r="E458" s="50">
        <v>1726.75</v>
      </c>
      <c r="F458" s="50">
        <v>1724.46</v>
      </c>
      <c r="H458" s="51">
        <f t="shared" si="45"/>
        <v>2.2899999999999636</v>
      </c>
      <c r="I458" s="50">
        <f t="shared" si="46"/>
        <v>1721.901837270339</v>
      </c>
      <c r="J458" s="50">
        <f t="shared" si="47"/>
        <v>-2.5581627296610367</v>
      </c>
      <c r="K458" s="52">
        <v>5.4</v>
      </c>
      <c r="L458" s="12">
        <f t="shared" si="43"/>
        <v>44420.75</v>
      </c>
      <c r="R458" s="22">
        <v>0.16819999999999999</v>
      </c>
      <c r="S458" s="22">
        <f t="shared" si="48"/>
        <v>0.55183727033899999</v>
      </c>
    </row>
    <row r="459" spans="1:19" x14ac:dyDescent="0.25">
      <c r="A459" s="23">
        <v>44421</v>
      </c>
      <c r="B459" s="41">
        <v>0</v>
      </c>
      <c r="C459" s="22">
        <v>0.45669291338399998</v>
      </c>
      <c r="D459" s="50">
        <f t="shared" si="44"/>
        <v>-4.9433070866160005</v>
      </c>
      <c r="E459" s="50">
        <v>1726.75</v>
      </c>
      <c r="F459" s="50">
        <v>1724.46</v>
      </c>
      <c r="H459" s="51">
        <f t="shared" si="45"/>
        <v>2.2899999999999636</v>
      </c>
      <c r="I459" s="50">
        <f t="shared" si="46"/>
        <v>1721.806692913384</v>
      </c>
      <c r="J459" s="50">
        <f t="shared" si="47"/>
        <v>-2.6533070866160369</v>
      </c>
      <c r="K459" s="52">
        <v>5.4</v>
      </c>
      <c r="L459" s="12">
        <f t="shared" si="43"/>
        <v>44421</v>
      </c>
      <c r="R459" s="22">
        <v>0.13919999999999999</v>
      </c>
      <c r="S459" s="22">
        <f t="shared" si="48"/>
        <v>0.45669291338399998</v>
      </c>
    </row>
    <row r="460" spans="1:19" x14ac:dyDescent="0.25">
      <c r="A460" s="23">
        <v>44421</v>
      </c>
      <c r="B460" s="41">
        <v>0.25</v>
      </c>
      <c r="C460" s="22">
        <v>0.52624671915800003</v>
      </c>
      <c r="D460" s="50">
        <f t="shared" si="44"/>
        <v>-4.8737532808420001</v>
      </c>
      <c r="E460" s="50">
        <v>1726.75</v>
      </c>
      <c r="F460" s="50">
        <v>1724.46</v>
      </c>
      <c r="H460" s="51">
        <f t="shared" si="45"/>
        <v>2.2899999999999636</v>
      </c>
      <c r="I460" s="50">
        <f t="shared" si="46"/>
        <v>1721.876246719158</v>
      </c>
      <c r="J460" s="50">
        <f t="shared" si="47"/>
        <v>-2.5837532808420365</v>
      </c>
      <c r="K460" s="52">
        <v>5.4</v>
      </c>
      <c r="L460" s="12">
        <f t="shared" si="43"/>
        <v>44421.25</v>
      </c>
      <c r="R460" s="22">
        <v>0.16039999999999999</v>
      </c>
      <c r="S460" s="22">
        <f t="shared" si="48"/>
        <v>0.52624671915800003</v>
      </c>
    </row>
    <row r="461" spans="1:19" x14ac:dyDescent="0.25">
      <c r="A461" s="23">
        <v>44421</v>
      </c>
      <c r="B461" s="41">
        <v>0.5</v>
      </c>
      <c r="C461" s="22">
        <v>0.62828083989250005</v>
      </c>
      <c r="D461" s="50">
        <f t="shared" si="44"/>
        <v>-4.7717191601075006</v>
      </c>
      <c r="E461" s="50">
        <v>1726.75</v>
      </c>
      <c r="F461" s="50">
        <v>1724.46</v>
      </c>
      <c r="H461" s="51">
        <f t="shared" si="45"/>
        <v>2.2899999999999636</v>
      </c>
      <c r="I461" s="50">
        <f t="shared" si="46"/>
        <v>1721.9782808398925</v>
      </c>
      <c r="J461" s="50">
        <f t="shared" si="47"/>
        <v>-2.481719160107537</v>
      </c>
      <c r="K461" s="52">
        <v>5.4</v>
      </c>
      <c r="L461" s="12">
        <f t="shared" si="43"/>
        <v>44421.5</v>
      </c>
      <c r="R461" s="22">
        <v>0.1915</v>
      </c>
      <c r="S461" s="22">
        <f t="shared" si="48"/>
        <v>0.62828083989250005</v>
      </c>
    </row>
    <row r="462" spans="1:19" x14ac:dyDescent="0.25">
      <c r="A462" s="23">
        <v>44421</v>
      </c>
      <c r="B462" s="41">
        <v>0.75</v>
      </c>
      <c r="C462" s="22">
        <v>0.46981627296400003</v>
      </c>
      <c r="D462" s="50">
        <f t="shared" si="44"/>
        <v>-4.9301837270360007</v>
      </c>
      <c r="E462" s="50">
        <v>1726.75</v>
      </c>
      <c r="F462" s="50">
        <v>1724.46</v>
      </c>
      <c r="H462" s="51">
        <f t="shared" si="45"/>
        <v>2.2899999999999636</v>
      </c>
      <c r="I462" s="50">
        <f t="shared" si="46"/>
        <v>1721.8198162729641</v>
      </c>
      <c r="J462" s="50">
        <f t="shared" si="47"/>
        <v>-2.6401837270360371</v>
      </c>
      <c r="K462" s="52">
        <v>5.4</v>
      </c>
      <c r="L462" s="12">
        <f t="shared" si="43"/>
        <v>44421.75</v>
      </c>
      <c r="R462" s="22">
        <v>0.14319999999999999</v>
      </c>
      <c r="S462" s="22">
        <f t="shared" si="48"/>
        <v>0.46981627296400003</v>
      </c>
    </row>
    <row r="463" spans="1:19" x14ac:dyDescent="0.25">
      <c r="A463" s="23">
        <v>44422</v>
      </c>
      <c r="B463" s="41">
        <v>0</v>
      </c>
      <c r="C463" s="22">
        <v>0.29461942257100004</v>
      </c>
      <c r="D463" s="50">
        <f t="shared" si="44"/>
        <v>-5.105380577429</v>
      </c>
      <c r="E463" s="50">
        <v>1726.75</v>
      </c>
      <c r="F463" s="50">
        <v>1724.46</v>
      </c>
      <c r="H463" s="51">
        <f t="shared" si="45"/>
        <v>2.2899999999999636</v>
      </c>
      <c r="I463" s="50">
        <f t="shared" si="46"/>
        <v>1721.6446194225709</v>
      </c>
      <c r="J463" s="50">
        <f t="shared" si="47"/>
        <v>-2.8153805774290364</v>
      </c>
      <c r="K463" s="52">
        <v>5.4</v>
      </c>
      <c r="L463" s="12">
        <f t="shared" si="43"/>
        <v>44422</v>
      </c>
      <c r="R463" s="22">
        <v>8.9800000000000005E-2</v>
      </c>
      <c r="S463" s="22">
        <f t="shared" si="48"/>
        <v>0.29461942257100004</v>
      </c>
    </row>
    <row r="464" spans="1:19" x14ac:dyDescent="0.25">
      <c r="A464" s="23">
        <v>44422</v>
      </c>
      <c r="B464" s="41">
        <v>0.25</v>
      </c>
      <c r="C464" s="22">
        <v>0.35990813648150005</v>
      </c>
      <c r="D464" s="50">
        <f t="shared" si="44"/>
        <v>-5.0400918635185006</v>
      </c>
      <c r="E464" s="50">
        <v>1726.75</v>
      </c>
      <c r="F464" s="50">
        <v>1724.46</v>
      </c>
      <c r="H464" s="51">
        <f t="shared" si="45"/>
        <v>2.2899999999999636</v>
      </c>
      <c r="I464" s="50">
        <f t="shared" si="46"/>
        <v>1721.7099081364815</v>
      </c>
      <c r="J464" s="50">
        <f t="shared" si="47"/>
        <v>-2.750091863518537</v>
      </c>
      <c r="K464" s="52">
        <v>5.4</v>
      </c>
      <c r="L464" s="12">
        <f t="shared" si="43"/>
        <v>44422.25</v>
      </c>
      <c r="R464" s="22">
        <v>0.10970000000000001</v>
      </c>
      <c r="S464" s="22">
        <f t="shared" si="48"/>
        <v>0.35990813648150005</v>
      </c>
    </row>
    <row r="465" spans="1:19" x14ac:dyDescent="0.25">
      <c r="A465" s="23">
        <v>44422</v>
      </c>
      <c r="B465" s="41">
        <v>0.5</v>
      </c>
      <c r="C465" s="22">
        <v>0.45538057742600002</v>
      </c>
      <c r="D465" s="50">
        <f t="shared" si="44"/>
        <v>-4.9446194225740001</v>
      </c>
      <c r="E465" s="50">
        <v>1726.75</v>
      </c>
      <c r="F465" s="50">
        <v>1724.46</v>
      </c>
      <c r="H465" s="51">
        <f t="shared" si="45"/>
        <v>2.2899999999999636</v>
      </c>
      <c r="I465" s="50">
        <f t="shared" si="46"/>
        <v>1721.8053805774259</v>
      </c>
      <c r="J465" s="50">
        <f t="shared" si="47"/>
        <v>-2.6546194225740365</v>
      </c>
      <c r="K465" s="52">
        <v>5.4</v>
      </c>
      <c r="L465" s="12">
        <f t="shared" si="43"/>
        <v>44422.5</v>
      </c>
      <c r="R465" s="22">
        <v>0.13880000000000001</v>
      </c>
      <c r="S465" s="22">
        <f t="shared" si="48"/>
        <v>0.45538057742600002</v>
      </c>
    </row>
    <row r="466" spans="1:19" x14ac:dyDescent="0.25">
      <c r="A466" s="23">
        <v>44422</v>
      </c>
      <c r="B466" s="41">
        <v>0.75</v>
      </c>
      <c r="C466" s="22">
        <v>0.28116797900150003</v>
      </c>
      <c r="D466" s="50">
        <f t="shared" si="44"/>
        <v>-5.1188320209985001</v>
      </c>
      <c r="E466" s="50">
        <v>1726.75</v>
      </c>
      <c r="F466" s="50">
        <v>1724.46</v>
      </c>
      <c r="H466" s="51">
        <f t="shared" si="45"/>
        <v>2.2899999999999636</v>
      </c>
      <c r="I466" s="50">
        <f t="shared" si="46"/>
        <v>1721.6311679790015</v>
      </c>
      <c r="J466" s="50">
        <f t="shared" si="47"/>
        <v>-2.8288320209985365</v>
      </c>
      <c r="K466" s="52">
        <v>5.4</v>
      </c>
      <c r="L466" s="12">
        <f t="shared" si="43"/>
        <v>44422.75</v>
      </c>
      <c r="R466" s="22">
        <v>8.5699999999999998E-2</v>
      </c>
      <c r="S466" s="22">
        <f t="shared" si="48"/>
        <v>0.28116797900150003</v>
      </c>
    </row>
    <row r="467" spans="1:19" x14ac:dyDescent="0.25">
      <c r="A467" s="23">
        <v>44423</v>
      </c>
      <c r="B467" s="41">
        <v>0</v>
      </c>
      <c r="C467" s="22">
        <v>0.14370078740100001</v>
      </c>
      <c r="D467" s="50">
        <f t="shared" si="44"/>
        <v>-5.256299212599</v>
      </c>
      <c r="E467" s="50">
        <v>1726.75</v>
      </c>
      <c r="F467" s="50">
        <v>1724.46</v>
      </c>
      <c r="H467" s="51">
        <f t="shared" si="45"/>
        <v>2.2899999999999636</v>
      </c>
      <c r="I467" s="50">
        <f t="shared" si="46"/>
        <v>1721.4937007874009</v>
      </c>
      <c r="J467" s="50">
        <f t="shared" si="47"/>
        <v>-2.9662992125990364</v>
      </c>
      <c r="K467" s="52">
        <v>5.4</v>
      </c>
      <c r="L467" s="12">
        <f t="shared" si="43"/>
        <v>44423</v>
      </c>
      <c r="R467" s="22">
        <v>4.3799999999999999E-2</v>
      </c>
      <c r="S467" s="22">
        <f t="shared" si="48"/>
        <v>0.14370078740100001</v>
      </c>
    </row>
    <row r="468" spans="1:19" x14ac:dyDescent="0.25">
      <c r="A468" s="23">
        <v>44423</v>
      </c>
      <c r="B468" s="41">
        <v>0.25</v>
      </c>
      <c r="C468" s="22">
        <v>0.17322834645600002</v>
      </c>
      <c r="D468" s="50">
        <f t="shared" si="44"/>
        <v>-5.2267716535440005</v>
      </c>
      <c r="E468" s="50">
        <v>1726.75</v>
      </c>
      <c r="F468" s="50">
        <v>1724.46</v>
      </c>
      <c r="H468" s="51">
        <f t="shared" si="45"/>
        <v>2.2899999999999636</v>
      </c>
      <c r="I468" s="50">
        <f t="shared" si="46"/>
        <v>1721.5232283464561</v>
      </c>
      <c r="J468" s="50">
        <f t="shared" si="47"/>
        <v>-2.9367716535440369</v>
      </c>
      <c r="K468" s="52">
        <v>5.4</v>
      </c>
      <c r="L468" s="12">
        <f t="shared" si="43"/>
        <v>44423.25</v>
      </c>
      <c r="R468" s="22">
        <v>5.28E-2</v>
      </c>
      <c r="S468" s="22">
        <f t="shared" si="48"/>
        <v>0.17322834645600002</v>
      </c>
    </row>
    <row r="469" spans="1:19" x14ac:dyDescent="0.25">
      <c r="A469" s="23">
        <v>44423</v>
      </c>
      <c r="B469" s="41">
        <v>0.5</v>
      </c>
      <c r="C469" s="22">
        <v>0.25885826771550002</v>
      </c>
      <c r="D469" s="50">
        <f t="shared" si="44"/>
        <v>-5.1411417322845008</v>
      </c>
      <c r="E469" s="50">
        <v>1726.75</v>
      </c>
      <c r="F469" s="50">
        <v>1724.46</v>
      </c>
      <c r="H469" s="51">
        <f t="shared" si="45"/>
        <v>2.2899999999999636</v>
      </c>
      <c r="I469" s="50">
        <f t="shared" si="46"/>
        <v>1721.6088582677155</v>
      </c>
      <c r="J469" s="50">
        <f t="shared" si="47"/>
        <v>-2.8511417322845372</v>
      </c>
      <c r="K469" s="52">
        <v>5.4</v>
      </c>
      <c r="L469" s="12">
        <f t="shared" si="43"/>
        <v>44423.5</v>
      </c>
      <c r="R469" s="22">
        <v>7.8899999999999998E-2</v>
      </c>
      <c r="S469" s="22">
        <f t="shared" si="48"/>
        <v>0.25885826771550002</v>
      </c>
    </row>
    <row r="470" spans="1:19" x14ac:dyDescent="0.25">
      <c r="A470" s="23">
        <v>44423</v>
      </c>
      <c r="B470" s="41">
        <v>0.75</v>
      </c>
      <c r="C470" s="22">
        <v>0.1335301837265</v>
      </c>
      <c r="D470" s="50">
        <f t="shared" si="44"/>
        <v>-5.2664698162735002</v>
      </c>
      <c r="E470" s="50">
        <v>1726.75</v>
      </c>
      <c r="F470" s="50">
        <v>1724.46</v>
      </c>
      <c r="H470" s="51">
        <f t="shared" si="45"/>
        <v>2.2899999999999636</v>
      </c>
      <c r="I470" s="50">
        <f t="shared" si="46"/>
        <v>1721.4835301837265</v>
      </c>
      <c r="J470" s="50">
        <f t="shared" si="47"/>
        <v>-2.9764698162735366</v>
      </c>
      <c r="K470" s="52">
        <v>5.4</v>
      </c>
      <c r="L470" s="12">
        <f t="shared" si="43"/>
        <v>44423.75</v>
      </c>
      <c r="R470" s="22">
        <v>4.07E-2</v>
      </c>
      <c r="S470" s="22">
        <f t="shared" si="48"/>
        <v>0.1335301837265</v>
      </c>
    </row>
    <row r="471" spans="1:19" x14ac:dyDescent="0.25">
      <c r="A471" s="23">
        <v>44424</v>
      </c>
      <c r="B471" s="41">
        <v>0</v>
      </c>
      <c r="C471" s="22">
        <v>2.4278215223000003E-2</v>
      </c>
      <c r="D471" s="50">
        <f t="shared" si="44"/>
        <v>-5.3757217847770002</v>
      </c>
      <c r="E471" s="50">
        <v>1726.75</v>
      </c>
      <c r="F471" s="50">
        <v>1724.46</v>
      </c>
      <c r="H471" s="51">
        <f t="shared" si="45"/>
        <v>2.2899999999999636</v>
      </c>
      <c r="I471" s="50">
        <f t="shared" si="46"/>
        <v>1721.3742782152231</v>
      </c>
      <c r="J471" s="50">
        <f t="shared" si="47"/>
        <v>-3.0857217847770366</v>
      </c>
      <c r="K471" s="52">
        <v>5.4</v>
      </c>
      <c r="L471" s="12">
        <f t="shared" si="43"/>
        <v>44424</v>
      </c>
      <c r="R471" s="22">
        <v>7.4000000000000003E-3</v>
      </c>
      <c r="S471" s="22">
        <f t="shared" si="48"/>
        <v>2.4278215223000003E-2</v>
      </c>
    </row>
    <row r="472" spans="1:19" x14ac:dyDescent="0.25">
      <c r="A472" s="23">
        <v>44424</v>
      </c>
      <c r="B472" s="41">
        <v>0.25</v>
      </c>
      <c r="C472" s="22">
        <v>4.8556430446000005E-2</v>
      </c>
      <c r="D472" s="50">
        <f t="shared" si="44"/>
        <v>-5.3514435695540001</v>
      </c>
      <c r="E472" s="50">
        <v>1726.75</v>
      </c>
      <c r="F472" s="50">
        <v>1724.46</v>
      </c>
      <c r="H472" s="51">
        <f t="shared" si="45"/>
        <v>2.2899999999999636</v>
      </c>
      <c r="I472" s="50">
        <f t="shared" si="46"/>
        <v>1721.398556430446</v>
      </c>
      <c r="J472" s="50">
        <f t="shared" si="47"/>
        <v>-3.0614435695540365</v>
      </c>
      <c r="K472" s="52">
        <v>5.4</v>
      </c>
      <c r="L472" s="12">
        <f t="shared" si="43"/>
        <v>44424.25</v>
      </c>
      <c r="R472" s="22">
        <v>1.4800000000000001E-2</v>
      </c>
      <c r="S472" s="22">
        <f t="shared" si="48"/>
        <v>4.8556430446000005E-2</v>
      </c>
    </row>
    <row r="473" spans="1:19" x14ac:dyDescent="0.25">
      <c r="A473" s="23">
        <v>44424</v>
      </c>
      <c r="B473" s="41">
        <v>0.5</v>
      </c>
      <c r="C473" s="22">
        <v>0.139763779527</v>
      </c>
      <c r="D473" s="50">
        <f t="shared" si="44"/>
        <v>-5.2602362204730007</v>
      </c>
      <c r="E473" s="50">
        <v>1726.75</v>
      </c>
      <c r="F473" s="50">
        <v>1724.46</v>
      </c>
      <c r="H473" s="51">
        <f t="shared" si="45"/>
        <v>2.2899999999999636</v>
      </c>
      <c r="I473" s="50">
        <f t="shared" si="46"/>
        <v>1721.489763779527</v>
      </c>
      <c r="J473" s="50">
        <f t="shared" si="47"/>
        <v>-2.970236220473037</v>
      </c>
      <c r="K473" s="52">
        <v>5.4</v>
      </c>
      <c r="L473" s="12">
        <f t="shared" si="43"/>
        <v>44424.5</v>
      </c>
      <c r="R473" s="22">
        <v>4.2599999999999999E-2</v>
      </c>
      <c r="S473" s="22">
        <f t="shared" si="48"/>
        <v>0.139763779527</v>
      </c>
    </row>
    <row r="474" spans="1:19" x14ac:dyDescent="0.25">
      <c r="A474" s="23">
        <v>44424</v>
      </c>
      <c r="B474" s="41">
        <v>0.75</v>
      </c>
      <c r="C474" s="22">
        <v>4.6916010498500006E-2</v>
      </c>
      <c r="D474" s="50">
        <f t="shared" si="44"/>
        <v>-5.3530839895015001</v>
      </c>
      <c r="E474" s="50">
        <v>1726.75</v>
      </c>
      <c r="F474" s="50">
        <v>1724.46</v>
      </c>
      <c r="H474" s="51">
        <f t="shared" si="45"/>
        <v>2.2899999999999636</v>
      </c>
      <c r="I474" s="50">
        <f t="shared" si="46"/>
        <v>1721.3969160104984</v>
      </c>
      <c r="J474" s="50">
        <f t="shared" si="47"/>
        <v>-3.0630839895015365</v>
      </c>
      <c r="K474" s="52">
        <v>5.4</v>
      </c>
      <c r="L474" s="12">
        <f t="shared" si="43"/>
        <v>44424.75</v>
      </c>
      <c r="R474" s="22">
        <v>1.43E-2</v>
      </c>
      <c r="S474" s="22">
        <f t="shared" si="48"/>
        <v>4.6916010498500006E-2</v>
      </c>
    </row>
    <row r="475" spans="1:19" x14ac:dyDescent="0.25">
      <c r="A475" s="23">
        <v>44425</v>
      </c>
      <c r="B475" s="41">
        <v>0</v>
      </c>
      <c r="C475" s="22">
        <v>-2.26377952755E-2</v>
      </c>
      <c r="D475" s="50">
        <f t="shared" si="44"/>
        <v>-5.4226377952755005</v>
      </c>
      <c r="E475" s="50">
        <v>1726.75</v>
      </c>
      <c r="F475" s="50">
        <v>1724.46</v>
      </c>
      <c r="H475" s="51">
        <f t="shared" si="45"/>
        <v>2.2899999999999636</v>
      </c>
      <c r="I475" s="50">
        <f t="shared" si="46"/>
        <v>1721.3273622047245</v>
      </c>
      <c r="J475" s="50">
        <f t="shared" si="47"/>
        <v>-3.1326377952755369</v>
      </c>
      <c r="K475" s="52">
        <v>5.4</v>
      </c>
      <c r="L475" s="12">
        <f t="shared" si="43"/>
        <v>44425</v>
      </c>
      <c r="R475" s="22">
        <v>-6.8999999999999999E-3</v>
      </c>
      <c r="S475" s="22">
        <f t="shared" si="48"/>
        <v>-2.26377952755E-2</v>
      </c>
    </row>
    <row r="476" spans="1:19" x14ac:dyDescent="0.25">
      <c r="A476" s="23">
        <v>44425</v>
      </c>
      <c r="B476" s="41">
        <v>0.25</v>
      </c>
      <c r="C476" s="22">
        <v>4.5931758530000002E-3</v>
      </c>
      <c r="D476" s="50">
        <f t="shared" si="44"/>
        <v>-5.3954068241470008</v>
      </c>
      <c r="E476" s="50">
        <v>1726.75</v>
      </c>
      <c r="F476" s="50">
        <v>1724.46</v>
      </c>
      <c r="H476" s="51">
        <f t="shared" si="45"/>
        <v>2.2899999999999636</v>
      </c>
      <c r="I476" s="50">
        <f t="shared" si="46"/>
        <v>1721.3545931758531</v>
      </c>
      <c r="J476" s="50">
        <f t="shared" si="47"/>
        <v>-3.1054068241470372</v>
      </c>
      <c r="K476" s="52">
        <v>5.4</v>
      </c>
      <c r="L476" s="12">
        <f t="shared" si="43"/>
        <v>44425.25</v>
      </c>
      <c r="R476" s="22">
        <v>1.4E-3</v>
      </c>
      <c r="S476" s="22">
        <f t="shared" si="48"/>
        <v>4.5931758530000002E-3</v>
      </c>
    </row>
    <row r="477" spans="1:19" x14ac:dyDescent="0.25">
      <c r="A477" s="23">
        <v>44425</v>
      </c>
      <c r="B477" s="41">
        <v>0.5</v>
      </c>
      <c r="C477" s="22">
        <v>3.3792650918499999E-2</v>
      </c>
      <c r="D477" s="50">
        <f t="shared" si="44"/>
        <v>-5.3662073490815008</v>
      </c>
      <c r="E477" s="50">
        <v>1726.75</v>
      </c>
      <c r="F477" s="50">
        <v>1724.46</v>
      </c>
      <c r="H477" s="51">
        <f t="shared" si="45"/>
        <v>2.2899999999999636</v>
      </c>
      <c r="I477" s="50">
        <f t="shared" si="46"/>
        <v>1721.3837926509184</v>
      </c>
      <c r="J477" s="50">
        <f t="shared" si="47"/>
        <v>-3.0762073490815371</v>
      </c>
      <c r="K477" s="52">
        <v>5.4</v>
      </c>
      <c r="L477" s="12">
        <f t="shared" si="43"/>
        <v>44425.5</v>
      </c>
      <c r="R477" s="22">
        <v>1.03E-2</v>
      </c>
      <c r="S477" s="22">
        <f t="shared" si="48"/>
        <v>3.3792650918499999E-2</v>
      </c>
    </row>
    <row r="478" spans="1:19" x14ac:dyDescent="0.25">
      <c r="A478" s="23">
        <v>44425</v>
      </c>
      <c r="B478" s="41">
        <v>0.75</v>
      </c>
      <c r="C478" s="22">
        <v>-6.2335958005000002E-3</v>
      </c>
      <c r="D478" s="50">
        <f t="shared" si="44"/>
        <v>-5.4062335958005008</v>
      </c>
      <c r="E478" s="50">
        <v>1726.75</v>
      </c>
      <c r="F478" s="50">
        <v>1724.46</v>
      </c>
      <c r="H478" s="51">
        <f t="shared" si="45"/>
        <v>2.2899999999999636</v>
      </c>
      <c r="I478" s="50">
        <f t="shared" si="46"/>
        <v>1721.3437664041994</v>
      </c>
      <c r="J478" s="50">
        <f t="shared" si="47"/>
        <v>-3.1162335958005372</v>
      </c>
      <c r="K478" s="52">
        <v>5.4</v>
      </c>
      <c r="L478" s="12">
        <f t="shared" si="43"/>
        <v>44425.75</v>
      </c>
      <c r="R478" s="22">
        <v>-1.9E-3</v>
      </c>
      <c r="S478" s="22">
        <f t="shared" si="48"/>
        <v>-6.2335958005000002E-3</v>
      </c>
    </row>
    <row r="479" spans="1:19" x14ac:dyDescent="0.25">
      <c r="A479" s="23">
        <v>44426</v>
      </c>
      <c r="B479" s="41">
        <v>0</v>
      </c>
      <c r="C479" s="22">
        <v>1.1482939632500001E-2</v>
      </c>
      <c r="D479" s="50">
        <f t="shared" si="44"/>
        <v>-5.3885170603675006</v>
      </c>
      <c r="E479" s="50">
        <v>1726.75</v>
      </c>
      <c r="F479" s="50">
        <v>1724.46</v>
      </c>
      <c r="H479" s="51">
        <f t="shared" si="45"/>
        <v>2.2899999999999636</v>
      </c>
      <c r="I479" s="50">
        <f t="shared" si="46"/>
        <v>1721.3614829396324</v>
      </c>
      <c r="J479" s="50">
        <f t="shared" si="47"/>
        <v>-3.0985170603675369</v>
      </c>
      <c r="K479" s="52">
        <v>5.4</v>
      </c>
      <c r="L479" s="12">
        <f t="shared" si="43"/>
        <v>44426</v>
      </c>
      <c r="R479" s="22">
        <v>3.5000000000000001E-3</v>
      </c>
      <c r="S479" s="22">
        <f t="shared" si="48"/>
        <v>1.1482939632500001E-2</v>
      </c>
    </row>
    <row r="480" spans="1:19" x14ac:dyDescent="0.25">
      <c r="A480" s="23">
        <v>44426</v>
      </c>
      <c r="B480" s="41">
        <v>0.25</v>
      </c>
      <c r="C480" s="22">
        <v>8.8582677165000012E-3</v>
      </c>
      <c r="D480" s="50">
        <f t="shared" si="44"/>
        <v>-5.3911417322835007</v>
      </c>
      <c r="E480" s="50">
        <v>1726.75</v>
      </c>
      <c r="F480" s="50">
        <v>1724.46</v>
      </c>
      <c r="H480" s="51">
        <f t="shared" si="45"/>
        <v>2.2899999999999636</v>
      </c>
      <c r="I480" s="50">
        <f t="shared" si="46"/>
        <v>1721.3588582677164</v>
      </c>
      <c r="J480" s="50">
        <f t="shared" si="47"/>
        <v>-3.1011417322835371</v>
      </c>
      <c r="K480" s="52">
        <v>5.4</v>
      </c>
      <c r="L480" s="12">
        <f t="shared" si="43"/>
        <v>44426.25</v>
      </c>
      <c r="R480" s="22">
        <v>2.7000000000000001E-3</v>
      </c>
      <c r="S480" s="22">
        <f t="shared" si="48"/>
        <v>8.8582677165000012E-3</v>
      </c>
    </row>
    <row r="481" spans="1:19" x14ac:dyDescent="0.25">
      <c r="A481" s="23">
        <v>44426</v>
      </c>
      <c r="B481" s="41">
        <v>0.5</v>
      </c>
      <c r="C481" s="22">
        <v>3.1496062992000001E-2</v>
      </c>
      <c r="D481" s="50">
        <f t="shared" si="44"/>
        <v>-5.3685039370080005</v>
      </c>
      <c r="E481" s="50">
        <v>1726.75</v>
      </c>
      <c r="F481" s="50">
        <v>1724.46</v>
      </c>
      <c r="H481" s="51">
        <f t="shared" si="45"/>
        <v>2.2899999999999636</v>
      </c>
      <c r="I481" s="50">
        <f t="shared" si="46"/>
        <v>1721.381496062992</v>
      </c>
      <c r="J481" s="50">
        <f t="shared" si="47"/>
        <v>-3.0785039370080369</v>
      </c>
      <c r="K481" s="52">
        <v>5.4</v>
      </c>
      <c r="L481" s="12">
        <f t="shared" si="43"/>
        <v>44426.5</v>
      </c>
      <c r="R481" s="22">
        <v>9.5999999999999992E-3</v>
      </c>
      <c r="S481" s="22">
        <f t="shared" si="48"/>
        <v>3.1496062992000001E-2</v>
      </c>
    </row>
    <row r="482" spans="1:19" x14ac:dyDescent="0.25">
      <c r="A482" s="23">
        <v>44426</v>
      </c>
      <c r="B482" s="41">
        <v>0.75</v>
      </c>
      <c r="C482" s="22">
        <v>3.2480314960500002E-2</v>
      </c>
      <c r="D482" s="50">
        <f t="shared" si="44"/>
        <v>-5.3675196850395004</v>
      </c>
      <c r="E482" s="50">
        <v>1726.75</v>
      </c>
      <c r="F482" s="50">
        <v>1724.46</v>
      </c>
      <c r="H482" s="51">
        <f t="shared" si="45"/>
        <v>2.2899999999999636</v>
      </c>
      <c r="I482" s="50">
        <f t="shared" si="46"/>
        <v>1721.3824803149605</v>
      </c>
      <c r="J482" s="50">
        <f t="shared" si="47"/>
        <v>-3.0775196850395368</v>
      </c>
      <c r="K482" s="52">
        <v>5.4</v>
      </c>
      <c r="L482" s="12">
        <f t="shared" si="43"/>
        <v>44426.75</v>
      </c>
      <c r="R482" s="22">
        <v>9.9000000000000008E-3</v>
      </c>
      <c r="S482" s="22">
        <f t="shared" si="48"/>
        <v>3.2480314960500002E-2</v>
      </c>
    </row>
    <row r="483" spans="1:19" x14ac:dyDescent="0.25">
      <c r="A483" s="23">
        <v>44427</v>
      </c>
      <c r="B483" s="41">
        <v>0</v>
      </c>
      <c r="C483" s="22">
        <v>8.5301837270000003E-3</v>
      </c>
      <c r="D483" s="50">
        <f t="shared" si="44"/>
        <v>-5.3914698162730001</v>
      </c>
      <c r="E483" s="50">
        <v>1726.75</v>
      </c>
      <c r="F483" s="50">
        <v>1724.46</v>
      </c>
      <c r="H483" s="51">
        <f t="shared" si="45"/>
        <v>2.2899999999999636</v>
      </c>
      <c r="I483" s="50">
        <f t="shared" si="46"/>
        <v>1721.358530183727</v>
      </c>
      <c r="J483" s="50">
        <f t="shared" si="47"/>
        <v>-3.1014698162730365</v>
      </c>
      <c r="K483" s="52">
        <v>5.4</v>
      </c>
      <c r="L483" s="12">
        <f t="shared" si="43"/>
        <v>44427</v>
      </c>
      <c r="R483" s="22">
        <v>2.5999999999999999E-3</v>
      </c>
      <c r="S483" s="22">
        <f t="shared" si="48"/>
        <v>8.5301837270000003E-3</v>
      </c>
    </row>
    <row r="484" spans="1:19" x14ac:dyDescent="0.25">
      <c r="A484" s="23">
        <v>44427</v>
      </c>
      <c r="B484" s="41">
        <v>0.25</v>
      </c>
      <c r="C484" s="22">
        <v>1.0826771653500001E-2</v>
      </c>
      <c r="D484" s="50">
        <f t="shared" si="44"/>
        <v>-5.3891732283465004</v>
      </c>
      <c r="E484" s="50">
        <v>1726.75</v>
      </c>
      <c r="F484" s="50">
        <v>1724.46</v>
      </c>
      <c r="H484" s="51">
        <f t="shared" si="45"/>
        <v>2.2899999999999636</v>
      </c>
      <c r="I484" s="50">
        <f t="shared" si="46"/>
        <v>1721.3608267716536</v>
      </c>
      <c r="J484" s="50">
        <f t="shared" si="47"/>
        <v>-3.0991732283465367</v>
      </c>
      <c r="K484" s="52">
        <v>5.4</v>
      </c>
      <c r="L484" s="12">
        <f t="shared" si="43"/>
        <v>44427.25</v>
      </c>
      <c r="R484" s="22">
        <v>3.3E-3</v>
      </c>
      <c r="S484" s="22">
        <f t="shared" si="48"/>
        <v>1.0826771653500001E-2</v>
      </c>
    </row>
    <row r="485" spans="1:19" x14ac:dyDescent="0.25">
      <c r="A485" s="23">
        <v>44427</v>
      </c>
      <c r="B485" s="41">
        <v>0.5</v>
      </c>
      <c r="C485" s="22">
        <v>3.1824146981500004E-2</v>
      </c>
      <c r="D485" s="50">
        <f t="shared" si="44"/>
        <v>-5.3681758530185002</v>
      </c>
      <c r="E485" s="50">
        <v>1726.75</v>
      </c>
      <c r="F485" s="50">
        <v>1724.46</v>
      </c>
      <c r="H485" s="51">
        <f t="shared" si="45"/>
        <v>2.2899999999999636</v>
      </c>
      <c r="I485" s="50">
        <f t="shared" si="46"/>
        <v>1721.3818241469814</v>
      </c>
      <c r="J485" s="50">
        <f t="shared" si="47"/>
        <v>-3.0781758530185366</v>
      </c>
      <c r="K485" s="52">
        <v>5.4</v>
      </c>
      <c r="L485" s="12">
        <f t="shared" si="43"/>
        <v>44427.5</v>
      </c>
      <c r="R485" s="22">
        <v>9.7000000000000003E-3</v>
      </c>
      <c r="S485" s="22">
        <f t="shared" si="48"/>
        <v>3.1824146981500004E-2</v>
      </c>
    </row>
    <row r="486" spans="1:19" x14ac:dyDescent="0.25">
      <c r="A486" s="23">
        <v>44427</v>
      </c>
      <c r="B486" s="41">
        <v>0.75</v>
      </c>
      <c r="C486" s="22">
        <v>3.2808398950000005E-2</v>
      </c>
      <c r="D486" s="50">
        <f t="shared" si="44"/>
        <v>-5.36719160105</v>
      </c>
      <c r="E486" s="50">
        <v>1726.75</v>
      </c>
      <c r="F486" s="50">
        <v>1724.46</v>
      </c>
      <c r="H486" s="51">
        <f t="shared" si="45"/>
        <v>2.2899999999999636</v>
      </c>
      <c r="I486" s="50">
        <f t="shared" si="46"/>
        <v>1721.3828083989499</v>
      </c>
      <c r="J486" s="50">
        <f t="shared" si="47"/>
        <v>-3.0771916010500364</v>
      </c>
      <c r="K486" s="52">
        <v>5.4</v>
      </c>
      <c r="L486" s="12">
        <f t="shared" si="43"/>
        <v>44427.75</v>
      </c>
      <c r="R486" s="22">
        <v>0.01</v>
      </c>
      <c r="S486" s="22">
        <f t="shared" si="48"/>
        <v>3.2808398950000005E-2</v>
      </c>
    </row>
    <row r="487" spans="1:19" x14ac:dyDescent="0.25">
      <c r="A487" s="23">
        <v>44428</v>
      </c>
      <c r="B487" s="41">
        <v>0</v>
      </c>
      <c r="C487" s="22">
        <v>1.2467191601E-2</v>
      </c>
      <c r="D487" s="50">
        <f t="shared" si="44"/>
        <v>-5.3875328083990004</v>
      </c>
      <c r="E487" s="50">
        <v>1726.75</v>
      </c>
      <c r="F487" s="50">
        <v>1724.46</v>
      </c>
      <c r="H487" s="51">
        <f t="shared" si="45"/>
        <v>2.2899999999999636</v>
      </c>
      <c r="I487" s="50">
        <f t="shared" si="46"/>
        <v>1721.3624671916009</v>
      </c>
      <c r="J487" s="50">
        <f t="shared" si="47"/>
        <v>-3.0975328083990368</v>
      </c>
      <c r="K487" s="52">
        <v>5.4</v>
      </c>
      <c r="L487" s="12">
        <f t="shared" si="43"/>
        <v>44428</v>
      </c>
      <c r="R487" s="22">
        <v>3.8E-3</v>
      </c>
      <c r="S487" s="22">
        <f t="shared" si="48"/>
        <v>1.2467191601E-2</v>
      </c>
    </row>
    <row r="488" spans="1:19" x14ac:dyDescent="0.25">
      <c r="A488" s="23">
        <v>44428</v>
      </c>
      <c r="B488" s="41">
        <v>0.25</v>
      </c>
      <c r="C488" s="22">
        <v>1.60761154855E-2</v>
      </c>
      <c r="D488" s="50">
        <f t="shared" si="44"/>
        <v>-5.3839238845145001</v>
      </c>
      <c r="E488" s="50">
        <v>1726.75</v>
      </c>
      <c r="F488" s="50">
        <v>1724.46</v>
      </c>
      <c r="H488" s="51">
        <f t="shared" si="45"/>
        <v>2.2899999999999636</v>
      </c>
      <c r="I488" s="50">
        <f t="shared" si="46"/>
        <v>1721.3660761154856</v>
      </c>
      <c r="J488" s="50">
        <f t="shared" si="47"/>
        <v>-3.0939238845145365</v>
      </c>
      <c r="K488" s="52">
        <v>5.4</v>
      </c>
      <c r="L488" s="12">
        <f t="shared" si="43"/>
        <v>44428.25</v>
      </c>
      <c r="R488" s="22">
        <v>4.8999999999999998E-3</v>
      </c>
      <c r="S488" s="22">
        <f t="shared" si="48"/>
        <v>1.60761154855E-2</v>
      </c>
    </row>
    <row r="489" spans="1:19" x14ac:dyDescent="0.25">
      <c r="A489" s="23">
        <v>44428</v>
      </c>
      <c r="B489" s="41">
        <v>0.5</v>
      </c>
      <c r="C489" s="22">
        <v>3.1496062992000001E-2</v>
      </c>
      <c r="D489" s="50">
        <f t="shared" si="44"/>
        <v>-5.3685039370080005</v>
      </c>
      <c r="E489" s="50">
        <v>1726.75</v>
      </c>
      <c r="F489" s="50">
        <v>1724.46</v>
      </c>
      <c r="H489" s="51">
        <f t="shared" si="45"/>
        <v>2.2899999999999636</v>
      </c>
      <c r="I489" s="50">
        <f t="shared" si="46"/>
        <v>1721.381496062992</v>
      </c>
      <c r="J489" s="50">
        <f t="shared" si="47"/>
        <v>-3.0785039370080369</v>
      </c>
      <c r="K489" s="52">
        <v>5.4</v>
      </c>
      <c r="L489" s="12">
        <f t="shared" si="43"/>
        <v>44428.5</v>
      </c>
      <c r="R489" s="22">
        <v>9.5999999999999992E-3</v>
      </c>
      <c r="S489" s="22">
        <f t="shared" si="48"/>
        <v>3.1496062992000001E-2</v>
      </c>
    </row>
    <row r="490" spans="1:19" x14ac:dyDescent="0.25">
      <c r="A490" s="23">
        <v>44428</v>
      </c>
      <c r="B490" s="41">
        <v>0.75</v>
      </c>
      <c r="C490" s="22">
        <v>2.39501312335E-2</v>
      </c>
      <c r="D490" s="50">
        <f t="shared" si="44"/>
        <v>-5.3760498687665006</v>
      </c>
      <c r="E490" s="50">
        <v>1726.75</v>
      </c>
      <c r="F490" s="50">
        <v>1724.46</v>
      </c>
      <c r="H490" s="51">
        <f t="shared" si="45"/>
        <v>2.2899999999999636</v>
      </c>
      <c r="I490" s="50">
        <f t="shared" si="46"/>
        <v>1721.3739501312334</v>
      </c>
      <c r="J490" s="50">
        <f t="shared" si="47"/>
        <v>-3.086049868766537</v>
      </c>
      <c r="K490" s="52">
        <v>5.4</v>
      </c>
      <c r="L490" s="12">
        <f t="shared" si="43"/>
        <v>44428.75</v>
      </c>
      <c r="R490" s="22">
        <v>7.3000000000000001E-3</v>
      </c>
      <c r="S490" s="22">
        <f t="shared" si="48"/>
        <v>2.39501312335E-2</v>
      </c>
    </row>
    <row r="491" spans="1:19" x14ac:dyDescent="0.25">
      <c r="A491" s="23">
        <v>44429</v>
      </c>
      <c r="B491" s="41">
        <v>0</v>
      </c>
      <c r="C491" s="22">
        <v>-3.9370078740000002E-3</v>
      </c>
      <c r="D491" s="50">
        <f t="shared" si="44"/>
        <v>-5.4039370078740001</v>
      </c>
      <c r="E491" s="50">
        <v>1726.75</v>
      </c>
      <c r="F491" s="50">
        <v>1724.46</v>
      </c>
      <c r="H491" s="51">
        <f t="shared" si="45"/>
        <v>2.2899999999999636</v>
      </c>
      <c r="I491" s="50">
        <f t="shared" si="46"/>
        <v>1721.346062992126</v>
      </c>
      <c r="J491" s="50">
        <f t="shared" si="47"/>
        <v>-3.1139370078740365</v>
      </c>
      <c r="K491" s="52">
        <v>5.4</v>
      </c>
      <c r="L491" s="12">
        <f t="shared" si="43"/>
        <v>44429</v>
      </c>
      <c r="R491" s="22">
        <v>-1.1999999999999999E-3</v>
      </c>
      <c r="S491" s="22">
        <f t="shared" si="48"/>
        <v>-3.9370078740000002E-3</v>
      </c>
    </row>
    <row r="492" spans="1:19" x14ac:dyDescent="0.25">
      <c r="A492" s="23">
        <v>44429</v>
      </c>
      <c r="B492" s="41">
        <v>0.25</v>
      </c>
      <c r="C492" s="22">
        <v>-6.5616797900000003E-3</v>
      </c>
      <c r="D492" s="50">
        <f t="shared" si="44"/>
        <v>-5.4065616797900002</v>
      </c>
      <c r="E492" s="50">
        <v>1726.75</v>
      </c>
      <c r="F492" s="50">
        <v>1724.46</v>
      </c>
      <c r="H492" s="51">
        <f t="shared" si="45"/>
        <v>2.2899999999999636</v>
      </c>
      <c r="I492" s="50">
        <f t="shared" si="46"/>
        <v>1721.34343832021</v>
      </c>
      <c r="J492" s="50">
        <f t="shared" si="47"/>
        <v>-3.1165616797900366</v>
      </c>
      <c r="K492" s="52">
        <v>5.4</v>
      </c>
      <c r="L492" s="12">
        <f t="shared" si="43"/>
        <v>44429.25</v>
      </c>
      <c r="R492" s="22">
        <v>-2E-3</v>
      </c>
      <c r="S492" s="22">
        <f t="shared" si="48"/>
        <v>-6.5616797900000003E-3</v>
      </c>
    </row>
    <row r="493" spans="1:19" x14ac:dyDescent="0.25">
      <c r="A493" s="23">
        <v>44429</v>
      </c>
      <c r="B493" s="41">
        <v>0.5</v>
      </c>
      <c r="C493" s="22">
        <v>1.3451443569500001E-2</v>
      </c>
      <c r="D493" s="50">
        <f t="shared" si="44"/>
        <v>-5.3865485564305002</v>
      </c>
      <c r="E493" s="50">
        <v>1726.75</v>
      </c>
      <c r="F493" s="50">
        <v>1724.46</v>
      </c>
      <c r="H493" s="51">
        <f t="shared" si="45"/>
        <v>2.2899999999999636</v>
      </c>
      <c r="I493" s="50">
        <f t="shared" si="46"/>
        <v>1721.3634514435696</v>
      </c>
      <c r="J493" s="50">
        <f t="shared" si="47"/>
        <v>-3.0965485564305366</v>
      </c>
      <c r="K493" s="52">
        <v>5.4</v>
      </c>
      <c r="L493" s="12">
        <f t="shared" si="43"/>
        <v>44429.5</v>
      </c>
      <c r="R493" s="22">
        <v>4.1000000000000003E-3</v>
      </c>
      <c r="S493" s="22">
        <f t="shared" si="48"/>
        <v>1.3451443569500001E-2</v>
      </c>
    </row>
    <row r="494" spans="1:19" x14ac:dyDescent="0.25">
      <c r="A494" s="23">
        <v>44429</v>
      </c>
      <c r="B494" s="41">
        <v>0.75</v>
      </c>
      <c r="C494" s="22">
        <v>2.0013123359500003E-2</v>
      </c>
      <c r="D494" s="50">
        <f t="shared" si="44"/>
        <v>-5.3799868766405003</v>
      </c>
      <c r="E494" s="50">
        <v>1726.75</v>
      </c>
      <c r="F494" s="50">
        <v>1724.46</v>
      </c>
      <c r="H494" s="51">
        <f t="shared" si="45"/>
        <v>2.2899999999999636</v>
      </c>
      <c r="I494" s="50">
        <f t="shared" si="46"/>
        <v>1721.3700131233595</v>
      </c>
      <c r="J494" s="50">
        <f t="shared" si="47"/>
        <v>-3.0899868766405367</v>
      </c>
      <c r="K494" s="52">
        <v>5.4</v>
      </c>
      <c r="L494" s="12">
        <f t="shared" si="43"/>
        <v>44429.75</v>
      </c>
      <c r="R494" s="22">
        <v>6.1000000000000004E-3</v>
      </c>
      <c r="S494" s="22">
        <f t="shared" si="48"/>
        <v>2.0013123359500003E-2</v>
      </c>
    </row>
    <row r="495" spans="1:19" x14ac:dyDescent="0.25">
      <c r="A495" s="23">
        <v>44430</v>
      </c>
      <c r="B495" s="41">
        <v>0</v>
      </c>
      <c r="C495" s="22">
        <v>-4.7900262467E-2</v>
      </c>
      <c r="D495" s="50">
        <f t="shared" si="44"/>
        <v>-5.4479002624670008</v>
      </c>
      <c r="E495" s="50">
        <v>1726.75</v>
      </c>
      <c r="F495" s="50">
        <v>1724.46</v>
      </c>
      <c r="H495" s="51">
        <f t="shared" si="45"/>
        <v>2.2899999999999636</v>
      </c>
      <c r="I495" s="50">
        <f t="shared" si="46"/>
        <v>1721.3020997375329</v>
      </c>
      <c r="J495" s="50">
        <f t="shared" si="47"/>
        <v>-3.1579002624670371</v>
      </c>
      <c r="K495" s="52">
        <v>5.4</v>
      </c>
      <c r="L495" s="12">
        <f t="shared" si="43"/>
        <v>44430</v>
      </c>
      <c r="R495" s="22">
        <v>-1.46E-2</v>
      </c>
      <c r="S495" s="22">
        <f t="shared" si="48"/>
        <v>-4.7900262467E-2</v>
      </c>
    </row>
    <row r="496" spans="1:19" x14ac:dyDescent="0.25">
      <c r="A496" s="23">
        <v>44430</v>
      </c>
      <c r="B496" s="41">
        <v>0.25</v>
      </c>
      <c r="C496" s="22">
        <v>-3.9370078740000002E-2</v>
      </c>
      <c r="D496" s="50">
        <f t="shared" si="44"/>
        <v>-5.4393700787400006</v>
      </c>
      <c r="E496" s="50">
        <v>1726.75</v>
      </c>
      <c r="F496" s="50">
        <v>1724.46</v>
      </c>
      <c r="H496" s="51">
        <f t="shared" si="45"/>
        <v>2.2899999999999636</v>
      </c>
      <c r="I496" s="50">
        <f t="shared" si="46"/>
        <v>1721.31062992126</v>
      </c>
      <c r="J496" s="50">
        <f t="shared" si="47"/>
        <v>-3.1493700787400369</v>
      </c>
      <c r="K496" s="52">
        <v>5.4</v>
      </c>
      <c r="L496" s="12">
        <f t="shared" si="43"/>
        <v>44430.25</v>
      </c>
      <c r="R496" s="22">
        <v>-1.2E-2</v>
      </c>
      <c r="S496" s="22">
        <f t="shared" si="48"/>
        <v>-3.9370078740000002E-2</v>
      </c>
    </row>
    <row r="497" spans="1:19" x14ac:dyDescent="0.25">
      <c r="A497" s="23">
        <v>44430</v>
      </c>
      <c r="B497" s="41">
        <v>0.5</v>
      </c>
      <c r="C497" s="22">
        <v>2.0669291338500002E-2</v>
      </c>
      <c r="D497" s="50">
        <f t="shared" si="44"/>
        <v>-5.3793307086615005</v>
      </c>
      <c r="E497" s="50">
        <v>1726.75</v>
      </c>
      <c r="F497" s="50">
        <v>1724.46</v>
      </c>
      <c r="H497" s="51">
        <f t="shared" si="45"/>
        <v>2.2899999999999636</v>
      </c>
      <c r="I497" s="50">
        <f t="shared" si="46"/>
        <v>1721.3706692913386</v>
      </c>
      <c r="J497" s="50">
        <f t="shared" si="47"/>
        <v>-3.0893307086615369</v>
      </c>
      <c r="K497" s="52">
        <v>5.4</v>
      </c>
      <c r="L497" s="12">
        <f t="shared" si="43"/>
        <v>44430.5</v>
      </c>
      <c r="R497" s="22">
        <v>6.3E-3</v>
      </c>
      <c r="S497" s="22">
        <f t="shared" si="48"/>
        <v>2.0669291338500002E-2</v>
      </c>
    </row>
    <row r="498" spans="1:19" x14ac:dyDescent="0.25">
      <c r="A498" s="23">
        <v>44430</v>
      </c>
      <c r="B498" s="41">
        <v>0.75</v>
      </c>
      <c r="C498" s="22">
        <v>7.5459317585000003E-3</v>
      </c>
      <c r="D498" s="50">
        <f t="shared" si="44"/>
        <v>-5.3924540682415003</v>
      </c>
      <c r="E498" s="50">
        <v>1726.75</v>
      </c>
      <c r="F498" s="50">
        <v>1724.46</v>
      </c>
      <c r="H498" s="51">
        <f t="shared" si="45"/>
        <v>2.2899999999999636</v>
      </c>
      <c r="I498" s="50">
        <f t="shared" si="46"/>
        <v>1721.3575459317585</v>
      </c>
      <c r="J498" s="50">
        <f t="shared" si="47"/>
        <v>-3.1024540682415367</v>
      </c>
      <c r="K498" s="52">
        <v>5.4</v>
      </c>
      <c r="L498" s="12">
        <f t="shared" si="43"/>
        <v>44430.75</v>
      </c>
      <c r="R498" s="22">
        <v>2.3E-3</v>
      </c>
      <c r="S498" s="22">
        <f t="shared" si="48"/>
        <v>7.5459317585000003E-3</v>
      </c>
    </row>
    <row r="499" spans="1:19" x14ac:dyDescent="0.25">
      <c r="A499" s="23">
        <v>44431</v>
      </c>
      <c r="B499" s="41">
        <v>0</v>
      </c>
      <c r="C499" s="22">
        <v>9.8425196850000004E-4</v>
      </c>
      <c r="D499" s="50">
        <f t="shared" si="44"/>
        <v>-5.3990157480315002</v>
      </c>
      <c r="E499" s="50">
        <v>1726.75</v>
      </c>
      <c r="F499" s="50">
        <v>1724.46</v>
      </c>
      <c r="H499" s="51">
        <f t="shared" si="45"/>
        <v>2.2899999999999636</v>
      </c>
      <c r="I499" s="50">
        <f t="shared" si="46"/>
        <v>1721.3509842519686</v>
      </c>
      <c r="J499" s="50">
        <f t="shared" si="47"/>
        <v>-3.1090157480315366</v>
      </c>
      <c r="K499" s="52">
        <v>5.4</v>
      </c>
      <c r="L499" s="12">
        <f t="shared" si="43"/>
        <v>44431</v>
      </c>
      <c r="R499" s="22">
        <v>2.9999999999999997E-4</v>
      </c>
      <c r="S499" s="22">
        <f t="shared" si="48"/>
        <v>9.8425196850000004E-4</v>
      </c>
    </row>
    <row r="500" spans="1:19" x14ac:dyDescent="0.25">
      <c r="A500" s="23">
        <v>44431</v>
      </c>
      <c r="B500" s="41">
        <v>0.25</v>
      </c>
      <c r="C500" s="22">
        <v>-8.5301837270000003E-3</v>
      </c>
      <c r="D500" s="50">
        <f t="shared" si="44"/>
        <v>-5.4085301837270006</v>
      </c>
      <c r="E500" s="50">
        <v>1726.75</v>
      </c>
      <c r="F500" s="50">
        <v>1724.46</v>
      </c>
      <c r="H500" s="51">
        <f t="shared" si="45"/>
        <v>2.2899999999999636</v>
      </c>
      <c r="I500" s="50">
        <f t="shared" si="46"/>
        <v>1721.341469816273</v>
      </c>
      <c r="J500" s="50">
        <f t="shared" si="47"/>
        <v>-3.1185301837270369</v>
      </c>
      <c r="K500" s="52">
        <v>5.4</v>
      </c>
      <c r="L500" s="12">
        <f t="shared" si="43"/>
        <v>44431.25</v>
      </c>
      <c r="R500" s="22">
        <v>-2.5999999999999999E-3</v>
      </c>
      <c r="S500" s="22">
        <f t="shared" si="48"/>
        <v>-8.5301837270000003E-3</v>
      </c>
    </row>
    <row r="501" spans="1:19" x14ac:dyDescent="0.25">
      <c r="A501" s="23">
        <v>44431</v>
      </c>
      <c r="B501" s="41">
        <v>0.5</v>
      </c>
      <c r="C501" s="22">
        <v>2.6902887139000003E-2</v>
      </c>
      <c r="D501" s="50">
        <f t="shared" si="44"/>
        <v>-5.3730971128610001</v>
      </c>
      <c r="E501" s="50">
        <v>1726.75</v>
      </c>
      <c r="F501" s="50">
        <v>1724.46</v>
      </c>
      <c r="H501" s="51">
        <f t="shared" si="45"/>
        <v>2.2899999999999636</v>
      </c>
      <c r="I501" s="50">
        <f t="shared" si="46"/>
        <v>1721.3769028871391</v>
      </c>
      <c r="J501" s="50">
        <f t="shared" si="47"/>
        <v>-3.0830971128610365</v>
      </c>
      <c r="K501" s="52">
        <v>5.4</v>
      </c>
      <c r="L501" s="12">
        <f t="shared" si="43"/>
        <v>44431.5</v>
      </c>
      <c r="R501" s="22">
        <v>8.2000000000000007E-3</v>
      </c>
      <c r="S501" s="22">
        <f t="shared" si="48"/>
        <v>2.6902887139000003E-2</v>
      </c>
    </row>
    <row r="502" spans="1:19" x14ac:dyDescent="0.25">
      <c r="A502" s="23">
        <v>44431</v>
      </c>
      <c r="B502" s="41">
        <v>0.75</v>
      </c>
      <c r="C502" s="22">
        <v>2.8543307086499999E-2</v>
      </c>
      <c r="D502" s="50">
        <f t="shared" si="44"/>
        <v>-5.3714566929135001</v>
      </c>
      <c r="E502" s="50">
        <v>1726.75</v>
      </c>
      <c r="F502" s="50">
        <v>1724.46</v>
      </c>
      <c r="H502" s="51">
        <f t="shared" si="45"/>
        <v>2.2899999999999636</v>
      </c>
      <c r="I502" s="50">
        <f t="shared" si="46"/>
        <v>1721.3785433070866</v>
      </c>
      <c r="J502" s="50">
        <f t="shared" si="47"/>
        <v>-3.0814566929135365</v>
      </c>
      <c r="K502" s="52">
        <v>5.4</v>
      </c>
      <c r="L502" s="12">
        <f t="shared" si="43"/>
        <v>44431.75</v>
      </c>
      <c r="R502" s="22">
        <v>8.6999999999999994E-3</v>
      </c>
      <c r="S502" s="22">
        <f t="shared" si="48"/>
        <v>2.8543307086499999E-2</v>
      </c>
    </row>
    <row r="503" spans="1:19" x14ac:dyDescent="0.25">
      <c r="A503" s="23">
        <v>44432</v>
      </c>
      <c r="B503" s="41">
        <v>0</v>
      </c>
      <c r="C503" s="22">
        <v>1.0498687664E-2</v>
      </c>
      <c r="D503" s="50">
        <f t="shared" si="44"/>
        <v>-5.3895013123360007</v>
      </c>
      <c r="E503" s="50">
        <v>1726.75</v>
      </c>
      <c r="F503" s="50">
        <v>1724.46</v>
      </c>
      <c r="H503" s="51">
        <f t="shared" si="45"/>
        <v>2.2899999999999636</v>
      </c>
      <c r="I503" s="50">
        <f t="shared" si="46"/>
        <v>1721.3604986876639</v>
      </c>
      <c r="J503" s="50">
        <f t="shared" si="47"/>
        <v>-3.0995013123360371</v>
      </c>
      <c r="K503" s="52">
        <v>5.4</v>
      </c>
      <c r="L503" s="12">
        <f t="shared" si="43"/>
        <v>44432</v>
      </c>
      <c r="R503" s="22">
        <v>3.2000000000000002E-3</v>
      </c>
      <c r="S503" s="22">
        <f t="shared" si="48"/>
        <v>1.0498687664E-2</v>
      </c>
    </row>
    <row r="504" spans="1:19" x14ac:dyDescent="0.25">
      <c r="A504" s="23">
        <v>44432</v>
      </c>
      <c r="B504" s="41">
        <v>0.25</v>
      </c>
      <c r="C504" s="22">
        <v>2.6246719160000001E-3</v>
      </c>
      <c r="D504" s="50">
        <f t="shared" si="44"/>
        <v>-5.3973753280840002</v>
      </c>
      <c r="E504" s="50">
        <v>1726.75</v>
      </c>
      <c r="F504" s="50">
        <v>1724.46</v>
      </c>
      <c r="H504" s="51">
        <f t="shared" si="45"/>
        <v>2.2899999999999636</v>
      </c>
      <c r="I504" s="50">
        <f t="shared" si="46"/>
        <v>1721.3526246719159</v>
      </c>
      <c r="J504" s="50">
        <f t="shared" si="47"/>
        <v>-3.1073753280840366</v>
      </c>
      <c r="K504" s="52">
        <v>5.4</v>
      </c>
      <c r="L504" s="12">
        <f t="shared" si="43"/>
        <v>44432.25</v>
      </c>
      <c r="R504" s="22">
        <v>8.0000000000000004E-4</v>
      </c>
      <c r="S504" s="22">
        <f t="shared" si="48"/>
        <v>2.6246719160000001E-3</v>
      </c>
    </row>
    <row r="505" spans="1:19" x14ac:dyDescent="0.25">
      <c r="A505" s="23">
        <v>44432</v>
      </c>
      <c r="B505" s="41">
        <v>0.5</v>
      </c>
      <c r="C505" s="22">
        <v>1.8700787401500003E-2</v>
      </c>
      <c r="D505" s="50">
        <f t="shared" si="44"/>
        <v>-5.3812992125985</v>
      </c>
      <c r="E505" s="50">
        <v>1726.75</v>
      </c>
      <c r="F505" s="50">
        <v>1724.46</v>
      </c>
      <c r="H505" s="51">
        <f t="shared" si="45"/>
        <v>2.2899999999999636</v>
      </c>
      <c r="I505" s="50">
        <f t="shared" si="46"/>
        <v>1721.3687007874014</v>
      </c>
      <c r="J505" s="50">
        <f t="shared" si="47"/>
        <v>-3.0912992125985364</v>
      </c>
      <c r="K505" s="52">
        <v>5.4</v>
      </c>
      <c r="L505" s="12">
        <f t="shared" ref="L505:L568" si="49">A505+B505</f>
        <v>44432.5</v>
      </c>
      <c r="R505" s="22">
        <v>5.7000000000000002E-3</v>
      </c>
      <c r="S505" s="22">
        <f t="shared" si="48"/>
        <v>1.8700787401500003E-2</v>
      </c>
    </row>
    <row r="506" spans="1:19" x14ac:dyDescent="0.25">
      <c r="A506" s="23">
        <v>44432</v>
      </c>
      <c r="B506" s="41">
        <v>0.75</v>
      </c>
      <c r="C506" s="22">
        <v>2.9855643044500002E-2</v>
      </c>
      <c r="D506" s="50">
        <f t="shared" si="44"/>
        <v>-5.3701443569555005</v>
      </c>
      <c r="E506" s="50">
        <v>1726.75</v>
      </c>
      <c r="F506" s="50">
        <v>1724.46</v>
      </c>
      <c r="H506" s="51">
        <f t="shared" si="45"/>
        <v>2.2899999999999636</v>
      </c>
      <c r="I506" s="50">
        <f t="shared" si="46"/>
        <v>1721.3798556430445</v>
      </c>
      <c r="J506" s="50">
        <f t="shared" si="47"/>
        <v>-3.0801443569555369</v>
      </c>
      <c r="K506" s="52">
        <v>5.4</v>
      </c>
      <c r="L506" s="12">
        <f t="shared" si="49"/>
        <v>44432.75</v>
      </c>
      <c r="R506" s="22">
        <v>9.1000000000000004E-3</v>
      </c>
      <c r="S506" s="22">
        <f t="shared" si="48"/>
        <v>2.9855643044500002E-2</v>
      </c>
    </row>
    <row r="507" spans="1:19" x14ac:dyDescent="0.25">
      <c r="A507" s="23">
        <v>44433</v>
      </c>
      <c r="B507" s="41">
        <v>0</v>
      </c>
      <c r="C507" s="22">
        <v>3.2808398950000001E-3</v>
      </c>
      <c r="D507" s="50">
        <f t="shared" si="44"/>
        <v>-5.3967191601050004</v>
      </c>
      <c r="E507" s="50">
        <v>1726.75</v>
      </c>
      <c r="F507" s="50">
        <v>1724.46</v>
      </c>
      <c r="H507" s="51">
        <f t="shared" si="45"/>
        <v>2.2899999999999636</v>
      </c>
      <c r="I507" s="50">
        <f t="shared" si="46"/>
        <v>1721.353280839895</v>
      </c>
      <c r="J507" s="50">
        <f t="shared" si="47"/>
        <v>-3.1067191601050368</v>
      </c>
      <c r="K507" s="52">
        <v>5.4</v>
      </c>
      <c r="L507" s="12">
        <f t="shared" si="49"/>
        <v>44433</v>
      </c>
      <c r="R507" s="22">
        <v>1E-3</v>
      </c>
      <c r="S507" s="22">
        <f t="shared" si="48"/>
        <v>3.2808398950000001E-3</v>
      </c>
    </row>
    <row r="508" spans="1:19" x14ac:dyDescent="0.25">
      <c r="A508" s="23">
        <v>44433</v>
      </c>
      <c r="B508" s="41">
        <v>0.25</v>
      </c>
      <c r="C508" s="22">
        <v>9.8425196850000004E-4</v>
      </c>
      <c r="D508" s="50">
        <f t="shared" si="44"/>
        <v>-5.3990157480315002</v>
      </c>
      <c r="E508" s="50">
        <v>1726.75</v>
      </c>
      <c r="F508" s="50">
        <v>1724.46</v>
      </c>
      <c r="H508" s="51">
        <f t="shared" si="45"/>
        <v>2.2899999999999636</v>
      </c>
      <c r="I508" s="50">
        <f t="shared" si="46"/>
        <v>1721.3509842519686</v>
      </c>
      <c r="J508" s="50">
        <f t="shared" si="47"/>
        <v>-3.1090157480315366</v>
      </c>
      <c r="K508" s="52">
        <v>5.4</v>
      </c>
      <c r="L508" s="12">
        <f t="shared" si="49"/>
        <v>44433.25</v>
      </c>
      <c r="R508" s="22">
        <v>2.9999999999999997E-4</v>
      </c>
      <c r="S508" s="22">
        <f t="shared" si="48"/>
        <v>9.8425196850000004E-4</v>
      </c>
    </row>
    <row r="509" spans="1:19" x14ac:dyDescent="0.25">
      <c r="A509" s="23">
        <v>44433</v>
      </c>
      <c r="B509" s="41">
        <v>0.5</v>
      </c>
      <c r="C509" s="22">
        <v>2.0997375328000001E-2</v>
      </c>
      <c r="D509" s="50">
        <f t="shared" si="44"/>
        <v>-5.3790026246720002</v>
      </c>
      <c r="E509" s="50">
        <v>1726.75</v>
      </c>
      <c r="F509" s="50">
        <v>1724.46</v>
      </c>
      <c r="H509" s="51">
        <f t="shared" si="45"/>
        <v>2.2899999999999636</v>
      </c>
      <c r="I509" s="50">
        <f t="shared" si="46"/>
        <v>1721.370997375328</v>
      </c>
      <c r="J509" s="50">
        <f t="shared" si="47"/>
        <v>-3.0890026246720366</v>
      </c>
      <c r="K509" s="52">
        <v>5.4</v>
      </c>
      <c r="L509" s="12">
        <f t="shared" si="49"/>
        <v>44433.5</v>
      </c>
      <c r="R509" s="22">
        <v>6.4000000000000003E-3</v>
      </c>
      <c r="S509" s="22">
        <f t="shared" si="48"/>
        <v>2.0997375328000001E-2</v>
      </c>
    </row>
    <row r="510" spans="1:19" x14ac:dyDescent="0.25">
      <c r="A510" s="23">
        <v>44433</v>
      </c>
      <c r="B510" s="41">
        <v>0.75</v>
      </c>
      <c r="C510" s="22">
        <v>1.5748031496000001E-2</v>
      </c>
      <c r="D510" s="50">
        <f t="shared" si="44"/>
        <v>-5.3842519685040005</v>
      </c>
      <c r="E510" s="50">
        <v>1726.75</v>
      </c>
      <c r="F510" s="50">
        <v>1724.46</v>
      </c>
      <c r="H510" s="51">
        <f t="shared" si="45"/>
        <v>2.2899999999999636</v>
      </c>
      <c r="I510" s="50">
        <f t="shared" si="46"/>
        <v>1721.365748031496</v>
      </c>
      <c r="J510" s="50">
        <f t="shared" si="47"/>
        <v>-3.0942519685040368</v>
      </c>
      <c r="K510" s="52">
        <v>5.4</v>
      </c>
      <c r="L510" s="12">
        <f t="shared" si="49"/>
        <v>44433.75</v>
      </c>
      <c r="R510" s="22">
        <v>4.7999999999999996E-3</v>
      </c>
      <c r="S510" s="22">
        <f t="shared" si="48"/>
        <v>1.5748031496000001E-2</v>
      </c>
    </row>
    <row r="511" spans="1:19" x14ac:dyDescent="0.25">
      <c r="A511" s="23">
        <v>44434</v>
      </c>
      <c r="B511" s="41">
        <v>0</v>
      </c>
      <c r="C511" s="22">
        <v>-1.60761154855E-2</v>
      </c>
      <c r="D511" s="50">
        <f t="shared" si="44"/>
        <v>-5.4160761154855006</v>
      </c>
      <c r="E511" s="50">
        <v>1726.75</v>
      </c>
      <c r="F511" s="50">
        <v>1724.46</v>
      </c>
      <c r="H511" s="51">
        <f t="shared" si="45"/>
        <v>2.2899999999999636</v>
      </c>
      <c r="I511" s="50">
        <f t="shared" si="46"/>
        <v>1721.3339238845144</v>
      </c>
      <c r="J511" s="50">
        <f t="shared" si="47"/>
        <v>-3.126076115485537</v>
      </c>
      <c r="K511" s="52">
        <v>5.4</v>
      </c>
      <c r="L511" s="12">
        <f t="shared" si="49"/>
        <v>44434</v>
      </c>
      <c r="R511" s="22">
        <v>-4.8999999999999998E-3</v>
      </c>
      <c r="S511" s="22">
        <f t="shared" si="48"/>
        <v>-1.60761154855E-2</v>
      </c>
    </row>
    <row r="512" spans="1:19" x14ac:dyDescent="0.25">
      <c r="A512" s="23">
        <v>44434</v>
      </c>
      <c r="B512" s="41">
        <v>0.25</v>
      </c>
      <c r="C512" s="22">
        <v>-1.9356955380500002E-2</v>
      </c>
      <c r="D512" s="50">
        <f t="shared" si="44"/>
        <v>-5.4193569553805006</v>
      </c>
      <c r="E512" s="50">
        <v>1726.75</v>
      </c>
      <c r="F512" s="50">
        <v>1724.46</v>
      </c>
      <c r="H512" s="51">
        <f t="shared" si="45"/>
        <v>2.2899999999999636</v>
      </c>
      <c r="I512" s="50">
        <f t="shared" si="46"/>
        <v>1721.3306430446196</v>
      </c>
      <c r="J512" s="50">
        <f t="shared" si="47"/>
        <v>-3.1293569553805369</v>
      </c>
      <c r="K512" s="52">
        <v>5.4</v>
      </c>
      <c r="L512" s="12">
        <f t="shared" si="49"/>
        <v>44434.25</v>
      </c>
      <c r="R512" s="22">
        <v>-5.8999999999999999E-3</v>
      </c>
      <c r="S512" s="22">
        <f t="shared" si="48"/>
        <v>-1.9356955380500002E-2</v>
      </c>
    </row>
    <row r="513" spans="1:19" x14ac:dyDescent="0.25">
      <c r="A513" s="23">
        <v>44434</v>
      </c>
      <c r="B513" s="41">
        <v>0.5</v>
      </c>
      <c r="C513" s="22">
        <v>1.6404199475000001E-3</v>
      </c>
      <c r="D513" s="50">
        <f t="shared" si="44"/>
        <v>-5.3983595800525004</v>
      </c>
      <c r="E513" s="50">
        <v>1726.75</v>
      </c>
      <c r="F513" s="50">
        <v>1724.46</v>
      </c>
      <c r="H513" s="51">
        <f t="shared" si="45"/>
        <v>2.2899999999999636</v>
      </c>
      <c r="I513" s="50">
        <f t="shared" si="46"/>
        <v>1721.3516404199474</v>
      </c>
      <c r="J513" s="50">
        <f t="shared" si="47"/>
        <v>-3.1083595800525368</v>
      </c>
      <c r="K513" s="52">
        <v>5.4</v>
      </c>
      <c r="L513" s="12">
        <f t="shared" si="49"/>
        <v>44434.5</v>
      </c>
      <c r="R513" s="22">
        <v>5.0000000000000001E-4</v>
      </c>
      <c r="S513" s="22">
        <f t="shared" si="48"/>
        <v>1.6404199475000001E-3</v>
      </c>
    </row>
    <row r="514" spans="1:19" x14ac:dyDescent="0.25">
      <c r="A514" s="23">
        <v>44434</v>
      </c>
      <c r="B514" s="41">
        <v>0.75</v>
      </c>
      <c r="C514" s="22">
        <v>1.7060367454000001E-2</v>
      </c>
      <c r="D514" s="50">
        <f t="shared" si="44"/>
        <v>-5.3829396325459999</v>
      </c>
      <c r="E514" s="50">
        <v>1726.75</v>
      </c>
      <c r="F514" s="50">
        <v>1724.46</v>
      </c>
      <c r="H514" s="51">
        <f t="shared" si="45"/>
        <v>2.2899999999999636</v>
      </c>
      <c r="I514" s="50">
        <f t="shared" si="46"/>
        <v>1721.3670603674541</v>
      </c>
      <c r="J514" s="50">
        <f t="shared" si="47"/>
        <v>-3.0929396325460363</v>
      </c>
      <c r="K514" s="52">
        <v>5.4</v>
      </c>
      <c r="L514" s="12">
        <f t="shared" si="49"/>
        <v>44434.75</v>
      </c>
      <c r="R514" s="22">
        <v>5.1999999999999998E-3</v>
      </c>
      <c r="S514" s="22">
        <f t="shared" si="48"/>
        <v>1.7060367454000001E-2</v>
      </c>
    </row>
    <row r="515" spans="1:19" x14ac:dyDescent="0.25">
      <c r="A515" s="23">
        <v>44435</v>
      </c>
      <c r="B515" s="41">
        <v>0</v>
      </c>
      <c r="C515" s="22">
        <v>3.6089238845000006E-3</v>
      </c>
      <c r="D515" s="50">
        <f t="shared" ref="D515:D578" si="50">C515-K515</f>
        <v>-5.3963910761155001</v>
      </c>
      <c r="E515" s="50">
        <v>1726.75</v>
      </c>
      <c r="F515" s="50">
        <v>1724.46</v>
      </c>
      <c r="H515" s="51">
        <f t="shared" ref="H515:H578" si="51">E515-F515</f>
        <v>2.2899999999999636</v>
      </c>
      <c r="I515" s="50">
        <f t="shared" ref="I515:I578" si="52">F515+J515</f>
        <v>1721.3536089238844</v>
      </c>
      <c r="J515" s="50">
        <f t="shared" ref="J515:J578" si="53">D515+H515</f>
        <v>-3.1063910761155364</v>
      </c>
      <c r="K515" s="52">
        <v>5.4</v>
      </c>
      <c r="L515" s="12">
        <f t="shared" si="49"/>
        <v>44435</v>
      </c>
      <c r="R515" s="22">
        <v>1.1000000000000001E-3</v>
      </c>
      <c r="S515" s="22">
        <f t="shared" ref="S515:S578" si="54">R515*3.280839895</f>
        <v>3.6089238845000006E-3</v>
      </c>
    </row>
    <row r="516" spans="1:19" x14ac:dyDescent="0.25">
      <c r="A516" s="23">
        <v>44435</v>
      </c>
      <c r="B516" s="41">
        <v>0.25</v>
      </c>
      <c r="C516" s="22">
        <v>6.9225721784500011E-2</v>
      </c>
      <c r="D516" s="50">
        <f t="shared" si="50"/>
        <v>-5.3307742782155003</v>
      </c>
      <c r="E516" s="50">
        <v>1726.75</v>
      </c>
      <c r="F516" s="50">
        <v>1724.46</v>
      </c>
      <c r="H516" s="51">
        <f t="shared" si="51"/>
        <v>2.2899999999999636</v>
      </c>
      <c r="I516" s="50">
        <f t="shared" si="52"/>
        <v>1721.4192257217844</v>
      </c>
      <c r="J516" s="50">
        <f t="shared" si="53"/>
        <v>-3.0407742782155367</v>
      </c>
      <c r="K516" s="52">
        <v>5.4</v>
      </c>
      <c r="L516" s="12">
        <f t="shared" si="49"/>
        <v>44435.25</v>
      </c>
      <c r="R516" s="22">
        <v>2.1100000000000001E-2</v>
      </c>
      <c r="S516" s="22">
        <f t="shared" si="54"/>
        <v>6.9225721784500011E-2</v>
      </c>
    </row>
    <row r="517" spans="1:19" x14ac:dyDescent="0.25">
      <c r="A517" s="23">
        <v>44435</v>
      </c>
      <c r="B517" s="41">
        <v>0.5</v>
      </c>
      <c r="C517" s="22">
        <v>0.39632545931600005</v>
      </c>
      <c r="D517" s="50">
        <f t="shared" si="50"/>
        <v>-5.003674540684</v>
      </c>
      <c r="E517" s="50">
        <v>1726.75</v>
      </c>
      <c r="F517" s="50">
        <v>1724.46</v>
      </c>
      <c r="H517" s="51">
        <f t="shared" si="51"/>
        <v>2.2899999999999636</v>
      </c>
      <c r="I517" s="50">
        <f t="shared" si="52"/>
        <v>1721.746325459316</v>
      </c>
      <c r="J517" s="50">
        <f t="shared" si="53"/>
        <v>-2.7136745406840364</v>
      </c>
      <c r="K517" s="52">
        <v>5.4</v>
      </c>
      <c r="L517" s="12">
        <f t="shared" si="49"/>
        <v>44435.5</v>
      </c>
      <c r="R517" s="22">
        <v>0.1208</v>
      </c>
      <c r="S517" s="22">
        <f t="shared" si="54"/>
        <v>0.39632545931600005</v>
      </c>
    </row>
    <row r="518" spans="1:19" x14ac:dyDescent="0.25">
      <c r="A518" s="23">
        <v>44435</v>
      </c>
      <c r="B518" s="41">
        <v>0.75</v>
      </c>
      <c r="C518" s="22">
        <v>0.66633858267450008</v>
      </c>
      <c r="D518" s="50">
        <f t="shared" si="50"/>
        <v>-4.7336614173255001</v>
      </c>
      <c r="E518" s="50">
        <v>1726.75</v>
      </c>
      <c r="F518" s="50">
        <v>1724.46</v>
      </c>
      <c r="H518" s="51">
        <f t="shared" si="51"/>
        <v>2.2899999999999636</v>
      </c>
      <c r="I518" s="50">
        <f t="shared" si="52"/>
        <v>1722.0163385826745</v>
      </c>
      <c r="J518" s="50">
        <f t="shared" si="53"/>
        <v>-2.4436614173255364</v>
      </c>
      <c r="K518" s="52">
        <v>5.4</v>
      </c>
      <c r="L518" s="12">
        <f t="shared" si="49"/>
        <v>44435.75</v>
      </c>
      <c r="R518" s="22">
        <v>0.2031</v>
      </c>
      <c r="S518" s="22">
        <f t="shared" si="54"/>
        <v>0.66633858267450008</v>
      </c>
    </row>
    <row r="519" spans="1:19" x14ac:dyDescent="0.25">
      <c r="A519" s="23">
        <v>44436</v>
      </c>
      <c r="B519" s="41">
        <v>0</v>
      </c>
      <c r="C519" s="22">
        <v>0.71653543306800005</v>
      </c>
      <c r="D519" s="50">
        <f t="shared" si="50"/>
        <v>-4.6834645669320007</v>
      </c>
      <c r="E519" s="50">
        <v>1726.75</v>
      </c>
      <c r="F519" s="50">
        <v>1724.46</v>
      </c>
      <c r="H519" s="51">
        <f t="shared" si="51"/>
        <v>2.2899999999999636</v>
      </c>
      <c r="I519" s="50">
        <f t="shared" si="52"/>
        <v>1722.0665354330681</v>
      </c>
      <c r="J519" s="50">
        <f t="shared" si="53"/>
        <v>-2.3934645669320371</v>
      </c>
      <c r="K519" s="52">
        <v>5.4</v>
      </c>
      <c r="L519" s="12">
        <f t="shared" si="49"/>
        <v>44436</v>
      </c>
      <c r="R519" s="22">
        <v>0.21840000000000001</v>
      </c>
      <c r="S519" s="22">
        <f t="shared" si="54"/>
        <v>0.71653543306800005</v>
      </c>
    </row>
    <row r="520" spans="1:19" x14ac:dyDescent="0.25">
      <c r="A520" s="23">
        <v>44436</v>
      </c>
      <c r="B520" s="41">
        <v>0.25</v>
      </c>
      <c r="C520" s="22">
        <v>0.75328083989200001</v>
      </c>
      <c r="D520" s="50">
        <f t="shared" si="50"/>
        <v>-4.6467191601080007</v>
      </c>
      <c r="E520" s="50">
        <v>1726.75</v>
      </c>
      <c r="F520" s="50">
        <v>1724.46</v>
      </c>
      <c r="H520" s="51">
        <f t="shared" si="51"/>
        <v>2.2899999999999636</v>
      </c>
      <c r="I520" s="50">
        <f t="shared" si="52"/>
        <v>1722.103280839892</v>
      </c>
      <c r="J520" s="50">
        <f t="shared" si="53"/>
        <v>-2.3567191601080371</v>
      </c>
      <c r="K520" s="52">
        <v>5.4</v>
      </c>
      <c r="L520" s="12">
        <f t="shared" si="49"/>
        <v>44436.25</v>
      </c>
      <c r="R520" s="22">
        <v>0.2296</v>
      </c>
      <c r="S520" s="22">
        <f t="shared" si="54"/>
        <v>0.75328083989200001</v>
      </c>
    </row>
    <row r="521" spans="1:19" x14ac:dyDescent="0.25">
      <c r="A521" s="23">
        <v>44436</v>
      </c>
      <c r="B521" s="41">
        <v>0.5</v>
      </c>
      <c r="C521" s="22">
        <v>0.74442257217550001</v>
      </c>
      <c r="D521" s="50">
        <f t="shared" si="50"/>
        <v>-4.6555774278245003</v>
      </c>
      <c r="E521" s="50">
        <v>1726.75</v>
      </c>
      <c r="F521" s="50">
        <v>1724.46</v>
      </c>
      <c r="H521" s="51">
        <f t="shared" si="51"/>
        <v>2.2899999999999636</v>
      </c>
      <c r="I521" s="50">
        <f t="shared" si="52"/>
        <v>1722.0944225721755</v>
      </c>
      <c r="J521" s="50">
        <f t="shared" si="53"/>
        <v>-2.3655774278245367</v>
      </c>
      <c r="K521" s="52">
        <v>5.4</v>
      </c>
      <c r="L521" s="12">
        <f t="shared" si="49"/>
        <v>44436.5</v>
      </c>
      <c r="R521" s="22">
        <v>0.22689999999999999</v>
      </c>
      <c r="S521" s="22">
        <f t="shared" si="54"/>
        <v>0.74442257217550001</v>
      </c>
    </row>
    <row r="522" spans="1:19" x14ac:dyDescent="0.25">
      <c r="A522" s="23">
        <v>44436</v>
      </c>
      <c r="B522" s="41">
        <v>0.75</v>
      </c>
      <c r="C522" s="22">
        <v>0.68766404199200004</v>
      </c>
      <c r="D522" s="50">
        <f t="shared" si="50"/>
        <v>-4.7123359580080004</v>
      </c>
      <c r="E522" s="50">
        <v>1726.75</v>
      </c>
      <c r="F522" s="50">
        <v>1724.46</v>
      </c>
      <c r="H522" s="51">
        <f t="shared" si="51"/>
        <v>2.2899999999999636</v>
      </c>
      <c r="I522" s="50">
        <f t="shared" si="52"/>
        <v>1722.037664041992</v>
      </c>
      <c r="J522" s="50">
        <f t="shared" si="53"/>
        <v>-2.4223359580080368</v>
      </c>
      <c r="K522" s="52">
        <v>5.4</v>
      </c>
      <c r="L522" s="12">
        <f t="shared" si="49"/>
        <v>44436.75</v>
      </c>
      <c r="R522" s="22">
        <v>0.20960000000000001</v>
      </c>
      <c r="S522" s="22">
        <f t="shared" si="54"/>
        <v>0.68766404199200004</v>
      </c>
    </row>
    <row r="523" spans="1:19" x14ac:dyDescent="0.25">
      <c r="A523" s="23">
        <v>44437</v>
      </c>
      <c r="B523" s="41">
        <v>0</v>
      </c>
      <c r="C523" s="22">
        <v>2.7270341207240003</v>
      </c>
      <c r="D523" s="50">
        <f t="shared" si="50"/>
        <v>-2.672965879276</v>
      </c>
      <c r="E523" s="50">
        <v>1726.75</v>
      </c>
      <c r="F523" s="50">
        <v>1724.46</v>
      </c>
      <c r="H523" s="51">
        <f t="shared" si="51"/>
        <v>2.2899999999999636</v>
      </c>
      <c r="I523" s="50">
        <f t="shared" si="52"/>
        <v>1724.077034120724</v>
      </c>
      <c r="J523" s="50">
        <f t="shared" si="53"/>
        <v>-0.38296587927603642</v>
      </c>
      <c r="K523" s="52">
        <v>5.4</v>
      </c>
      <c r="L523" s="12">
        <f t="shared" si="49"/>
        <v>44437</v>
      </c>
      <c r="R523" s="22">
        <v>0.83120000000000005</v>
      </c>
      <c r="S523" s="22">
        <f t="shared" si="54"/>
        <v>2.7270341207240003</v>
      </c>
    </row>
    <row r="524" spans="1:19" x14ac:dyDescent="0.25">
      <c r="A524" s="23">
        <v>44437</v>
      </c>
      <c r="B524" s="41">
        <v>0.25</v>
      </c>
      <c r="C524" s="22">
        <v>2.5009842519585002</v>
      </c>
      <c r="D524" s="50">
        <f t="shared" si="50"/>
        <v>-2.8990157480415002</v>
      </c>
      <c r="E524" s="50">
        <v>1726.75</v>
      </c>
      <c r="F524" s="50">
        <v>1724.46</v>
      </c>
      <c r="H524" s="51">
        <f t="shared" si="51"/>
        <v>2.2899999999999636</v>
      </c>
      <c r="I524" s="50">
        <f t="shared" si="52"/>
        <v>1723.8509842519586</v>
      </c>
      <c r="J524" s="50">
        <f t="shared" si="53"/>
        <v>-0.60901574804153658</v>
      </c>
      <c r="K524" s="52">
        <v>5.4</v>
      </c>
      <c r="L524" s="12">
        <f t="shared" si="49"/>
        <v>44437.25</v>
      </c>
      <c r="R524" s="22">
        <v>0.76229999999999998</v>
      </c>
      <c r="S524" s="22">
        <f t="shared" si="54"/>
        <v>2.5009842519585002</v>
      </c>
    </row>
    <row r="525" spans="1:19" x14ac:dyDescent="0.25">
      <c r="A525" s="23">
        <v>44437</v>
      </c>
      <c r="B525" s="41">
        <v>0.5</v>
      </c>
      <c r="C525" s="22">
        <v>2.3251312335865002</v>
      </c>
      <c r="D525" s="50">
        <f t="shared" si="50"/>
        <v>-3.0748687664135002</v>
      </c>
      <c r="E525" s="50">
        <v>1726.75</v>
      </c>
      <c r="F525" s="50">
        <v>1724.46</v>
      </c>
      <c r="H525" s="51">
        <f t="shared" si="51"/>
        <v>2.2899999999999636</v>
      </c>
      <c r="I525" s="50">
        <f t="shared" si="52"/>
        <v>1723.6751312335864</v>
      </c>
      <c r="J525" s="50">
        <f t="shared" si="53"/>
        <v>-0.78486876641353653</v>
      </c>
      <c r="K525" s="52">
        <v>5.4</v>
      </c>
      <c r="L525" s="12">
        <f t="shared" si="49"/>
        <v>44437.5</v>
      </c>
      <c r="R525" s="22">
        <v>0.7087</v>
      </c>
      <c r="S525" s="22">
        <f t="shared" si="54"/>
        <v>2.3251312335865002</v>
      </c>
    </row>
    <row r="526" spans="1:19" x14ac:dyDescent="0.25">
      <c r="A526" s="23">
        <v>44437</v>
      </c>
      <c r="B526" s="41">
        <v>0.75</v>
      </c>
      <c r="C526" s="22">
        <v>2.0396981627215003</v>
      </c>
      <c r="D526" s="50">
        <f t="shared" si="50"/>
        <v>-3.3603018372785001</v>
      </c>
      <c r="E526" s="50">
        <v>1726.75</v>
      </c>
      <c r="F526" s="50">
        <v>1724.46</v>
      </c>
      <c r="H526" s="51">
        <f t="shared" si="51"/>
        <v>2.2899999999999636</v>
      </c>
      <c r="I526" s="50">
        <f t="shared" si="52"/>
        <v>1723.3896981627215</v>
      </c>
      <c r="J526" s="50">
        <f t="shared" si="53"/>
        <v>-1.0703018372785364</v>
      </c>
      <c r="K526" s="52">
        <v>5.4</v>
      </c>
      <c r="L526" s="12">
        <f t="shared" si="49"/>
        <v>44437.75</v>
      </c>
      <c r="R526" s="22">
        <v>0.62170000000000003</v>
      </c>
      <c r="S526" s="22">
        <f t="shared" si="54"/>
        <v>2.0396981627215003</v>
      </c>
    </row>
    <row r="527" spans="1:19" x14ac:dyDescent="0.25">
      <c r="A527" s="23">
        <v>44438</v>
      </c>
      <c r="B527" s="41">
        <v>0</v>
      </c>
      <c r="C527" s="22">
        <v>1.9507874015670001</v>
      </c>
      <c r="D527" s="50">
        <f t="shared" si="50"/>
        <v>-3.4492125984330002</v>
      </c>
      <c r="E527" s="50">
        <v>1726.75</v>
      </c>
      <c r="F527" s="50">
        <v>1724.46</v>
      </c>
      <c r="H527" s="51">
        <f t="shared" si="51"/>
        <v>2.2899999999999636</v>
      </c>
      <c r="I527" s="50">
        <f t="shared" si="52"/>
        <v>1723.300787401567</v>
      </c>
      <c r="J527" s="50">
        <f t="shared" si="53"/>
        <v>-1.1592125984330366</v>
      </c>
      <c r="K527" s="52">
        <v>5.4</v>
      </c>
      <c r="L527" s="12">
        <f t="shared" si="49"/>
        <v>44438</v>
      </c>
      <c r="R527" s="22">
        <v>0.59460000000000002</v>
      </c>
      <c r="S527" s="22">
        <f t="shared" si="54"/>
        <v>1.9507874015670001</v>
      </c>
    </row>
    <row r="528" spans="1:19" x14ac:dyDescent="0.25">
      <c r="A528" s="23">
        <v>44438</v>
      </c>
      <c r="B528" s="41">
        <v>0.25</v>
      </c>
      <c r="C528" s="22">
        <v>1.9084645669215001</v>
      </c>
      <c r="D528" s="50">
        <f t="shared" si="50"/>
        <v>-3.4915354330785</v>
      </c>
      <c r="E528" s="50">
        <v>1726.75</v>
      </c>
      <c r="F528" s="50">
        <v>1724.46</v>
      </c>
      <c r="H528" s="51">
        <f t="shared" si="51"/>
        <v>2.2899999999999636</v>
      </c>
      <c r="I528" s="50">
        <f t="shared" si="52"/>
        <v>1723.2584645669215</v>
      </c>
      <c r="J528" s="50">
        <f t="shared" si="53"/>
        <v>-1.2015354330785364</v>
      </c>
      <c r="K528" s="52">
        <v>5.4</v>
      </c>
      <c r="L528" s="12">
        <f t="shared" si="49"/>
        <v>44438.25</v>
      </c>
      <c r="R528" s="22">
        <v>0.58169999999999999</v>
      </c>
      <c r="S528" s="22">
        <f t="shared" si="54"/>
        <v>1.9084645669215001</v>
      </c>
    </row>
    <row r="529" spans="1:19" x14ac:dyDescent="0.25">
      <c r="A529" s="23">
        <v>44438</v>
      </c>
      <c r="B529" s="41">
        <v>0.5</v>
      </c>
      <c r="C529" s="22">
        <v>1.8461286089165001</v>
      </c>
      <c r="D529" s="50">
        <f t="shared" si="50"/>
        <v>-3.5538713910835003</v>
      </c>
      <c r="E529" s="50">
        <v>1726.75</v>
      </c>
      <c r="F529" s="50">
        <v>1724.46</v>
      </c>
      <c r="H529" s="51">
        <f t="shared" si="51"/>
        <v>2.2899999999999636</v>
      </c>
      <c r="I529" s="50">
        <f t="shared" si="52"/>
        <v>1723.1961286089165</v>
      </c>
      <c r="J529" s="50">
        <f t="shared" si="53"/>
        <v>-1.2638713910835366</v>
      </c>
      <c r="K529" s="52">
        <v>5.4</v>
      </c>
      <c r="L529" s="12">
        <f t="shared" si="49"/>
        <v>44438.5</v>
      </c>
      <c r="R529" s="22">
        <v>0.56269999999999998</v>
      </c>
      <c r="S529" s="22">
        <f t="shared" si="54"/>
        <v>1.8461286089165001</v>
      </c>
    </row>
    <row r="530" spans="1:19" x14ac:dyDescent="0.25">
      <c r="A530" s="23">
        <v>44438</v>
      </c>
      <c r="B530" s="41">
        <v>0.75</v>
      </c>
      <c r="C530" s="22">
        <v>1.617454068235</v>
      </c>
      <c r="D530" s="50">
        <f t="shared" si="50"/>
        <v>-3.7825459317650001</v>
      </c>
      <c r="E530" s="50">
        <v>1726.75</v>
      </c>
      <c r="F530" s="50">
        <v>1724.46</v>
      </c>
      <c r="H530" s="51">
        <f t="shared" si="51"/>
        <v>2.2899999999999636</v>
      </c>
      <c r="I530" s="50">
        <f t="shared" si="52"/>
        <v>1722.9674540682349</v>
      </c>
      <c r="J530" s="50">
        <f t="shared" si="53"/>
        <v>-1.4925459317650365</v>
      </c>
      <c r="K530" s="52">
        <v>5.4</v>
      </c>
      <c r="L530" s="12">
        <f t="shared" si="49"/>
        <v>44438.75</v>
      </c>
      <c r="R530" s="22">
        <v>0.49299999999999999</v>
      </c>
      <c r="S530" s="22">
        <f t="shared" si="54"/>
        <v>1.617454068235</v>
      </c>
    </row>
    <row r="531" spans="1:19" x14ac:dyDescent="0.25">
      <c r="A531" s="23">
        <v>44439</v>
      </c>
      <c r="B531" s="41">
        <v>0</v>
      </c>
      <c r="C531" s="22">
        <v>1.6440288713845002</v>
      </c>
      <c r="D531" s="50">
        <f t="shared" si="50"/>
        <v>-3.7559711286155002</v>
      </c>
      <c r="E531" s="50">
        <v>1726.75</v>
      </c>
      <c r="F531" s="50">
        <v>1724.46</v>
      </c>
      <c r="H531" s="51">
        <f t="shared" si="51"/>
        <v>2.2899999999999636</v>
      </c>
      <c r="I531" s="50">
        <f t="shared" si="52"/>
        <v>1722.9940288713844</v>
      </c>
      <c r="J531" s="50">
        <f t="shared" si="53"/>
        <v>-1.4659711286155366</v>
      </c>
      <c r="K531" s="52">
        <v>5.4</v>
      </c>
      <c r="L531" s="12">
        <f t="shared" si="49"/>
        <v>44439</v>
      </c>
      <c r="R531" s="22">
        <v>0.50109999999999999</v>
      </c>
      <c r="S531" s="22">
        <f t="shared" si="54"/>
        <v>1.6440288713845002</v>
      </c>
    </row>
    <row r="532" spans="1:19" x14ac:dyDescent="0.25">
      <c r="A532" s="23">
        <v>44439</v>
      </c>
      <c r="B532" s="41">
        <v>0.25</v>
      </c>
      <c r="C532" s="22">
        <v>1.6545275590485</v>
      </c>
      <c r="D532" s="50">
        <f t="shared" si="50"/>
        <v>-3.7454724409515006</v>
      </c>
      <c r="E532" s="50">
        <v>1726.75</v>
      </c>
      <c r="F532" s="50">
        <v>1724.46</v>
      </c>
      <c r="H532" s="51">
        <f t="shared" si="51"/>
        <v>2.2899999999999636</v>
      </c>
      <c r="I532" s="50">
        <f t="shared" si="52"/>
        <v>1723.0045275590485</v>
      </c>
      <c r="J532" s="50">
        <f t="shared" si="53"/>
        <v>-1.4554724409515369</v>
      </c>
      <c r="K532" s="52">
        <v>5.4</v>
      </c>
      <c r="L532" s="12">
        <f t="shared" si="49"/>
        <v>44439.25</v>
      </c>
      <c r="R532" s="22">
        <v>0.50429999999999997</v>
      </c>
      <c r="S532" s="22">
        <f t="shared" si="54"/>
        <v>1.6545275590485</v>
      </c>
    </row>
    <row r="533" spans="1:19" x14ac:dyDescent="0.25">
      <c r="A533" s="23">
        <v>44439</v>
      </c>
      <c r="B533" s="41">
        <v>0.5</v>
      </c>
      <c r="C533" s="22">
        <v>1.5613517060305</v>
      </c>
      <c r="D533" s="50">
        <f t="shared" si="50"/>
        <v>-3.8386482939695004</v>
      </c>
      <c r="E533" s="50">
        <v>1726.75</v>
      </c>
      <c r="F533" s="50">
        <v>1724.46</v>
      </c>
      <c r="H533" s="51">
        <f t="shared" si="51"/>
        <v>2.2899999999999636</v>
      </c>
      <c r="I533" s="50">
        <f t="shared" si="52"/>
        <v>1722.9113517060305</v>
      </c>
      <c r="J533" s="50">
        <f t="shared" si="53"/>
        <v>-1.5486482939695367</v>
      </c>
      <c r="K533" s="52">
        <v>5.4</v>
      </c>
      <c r="L533" s="12">
        <f t="shared" si="49"/>
        <v>44439.5</v>
      </c>
      <c r="R533" s="22">
        <v>0.47589999999999999</v>
      </c>
      <c r="S533" s="22">
        <f t="shared" si="54"/>
        <v>1.5613517060305</v>
      </c>
    </row>
    <row r="534" spans="1:19" x14ac:dyDescent="0.25">
      <c r="A534" s="23">
        <v>44439</v>
      </c>
      <c r="B534" s="41">
        <v>0.75</v>
      </c>
      <c r="C534" s="22">
        <v>1.3093832020945002</v>
      </c>
      <c r="D534" s="50">
        <f t="shared" si="50"/>
        <v>-4.0906167979055006</v>
      </c>
      <c r="E534" s="50">
        <v>1726.75</v>
      </c>
      <c r="F534" s="50">
        <v>1724.46</v>
      </c>
      <c r="H534" s="51">
        <f t="shared" si="51"/>
        <v>2.2899999999999636</v>
      </c>
      <c r="I534" s="50">
        <f t="shared" si="52"/>
        <v>1722.6593832020944</v>
      </c>
      <c r="J534" s="50">
        <f t="shared" si="53"/>
        <v>-1.800616797905537</v>
      </c>
      <c r="K534" s="52">
        <v>5.4</v>
      </c>
      <c r="L534" s="12">
        <f t="shared" si="49"/>
        <v>44439.75</v>
      </c>
      <c r="R534" s="22">
        <v>0.39910000000000001</v>
      </c>
      <c r="S534" s="22">
        <f t="shared" si="54"/>
        <v>1.3093832020945002</v>
      </c>
    </row>
    <row r="535" spans="1:19" x14ac:dyDescent="0.25">
      <c r="A535" s="23">
        <v>44440</v>
      </c>
      <c r="B535" s="41">
        <v>0</v>
      </c>
      <c r="C535" s="22">
        <v>1.3061023621995</v>
      </c>
      <c r="D535" s="50">
        <f t="shared" si="50"/>
        <v>-4.0938976378005005</v>
      </c>
      <c r="E535" s="50">
        <v>1726.75</v>
      </c>
      <c r="F535" s="50">
        <v>1724.46</v>
      </c>
      <c r="H535" s="51">
        <f t="shared" si="51"/>
        <v>2.2899999999999636</v>
      </c>
      <c r="I535" s="50">
        <f t="shared" si="52"/>
        <v>1722.6561023621996</v>
      </c>
      <c r="J535" s="50">
        <f t="shared" si="53"/>
        <v>-1.8038976378005369</v>
      </c>
      <c r="K535" s="52">
        <v>5.4</v>
      </c>
      <c r="L535" s="12">
        <f t="shared" si="49"/>
        <v>44440</v>
      </c>
      <c r="R535" s="22">
        <v>0.39810000000000001</v>
      </c>
      <c r="S535" s="22">
        <f t="shared" si="54"/>
        <v>1.3061023621995</v>
      </c>
    </row>
    <row r="536" spans="1:19" s="17" customFormat="1" x14ac:dyDescent="0.25">
      <c r="A536" s="23">
        <v>44440</v>
      </c>
      <c r="B536" s="41">
        <v>0.25</v>
      </c>
      <c r="C536" s="22">
        <v>1.3395669291285</v>
      </c>
      <c r="D536" s="50">
        <f t="shared" si="50"/>
        <v>-4.0604330708715004</v>
      </c>
      <c r="E536" s="50">
        <v>1726.75</v>
      </c>
      <c r="F536" s="50">
        <v>1724.46</v>
      </c>
      <c r="H536" s="51">
        <f t="shared" si="51"/>
        <v>2.2899999999999636</v>
      </c>
      <c r="I536" s="50">
        <f t="shared" si="52"/>
        <v>1722.6895669291284</v>
      </c>
      <c r="J536" s="50">
        <f t="shared" si="53"/>
        <v>-1.7704330708715368</v>
      </c>
      <c r="K536" s="52">
        <v>5.4</v>
      </c>
      <c r="L536" s="12">
        <f t="shared" si="49"/>
        <v>44440.25</v>
      </c>
      <c r="R536" s="22">
        <v>0.4083</v>
      </c>
      <c r="S536" s="22">
        <f t="shared" si="54"/>
        <v>1.3395669291285</v>
      </c>
    </row>
    <row r="537" spans="1:19" x14ac:dyDescent="0.25">
      <c r="A537" s="23">
        <v>44440</v>
      </c>
      <c r="B537" s="41">
        <v>0.5</v>
      </c>
      <c r="C537" s="22">
        <v>1.3264435695485</v>
      </c>
      <c r="D537" s="50">
        <f t="shared" si="50"/>
        <v>-4.0735564304515002</v>
      </c>
      <c r="E537" s="50">
        <v>1726.75</v>
      </c>
      <c r="F537" s="50">
        <v>1724.46</v>
      </c>
      <c r="H537" s="51">
        <f t="shared" si="51"/>
        <v>2.2899999999999636</v>
      </c>
      <c r="I537" s="50">
        <f t="shared" si="52"/>
        <v>1722.6764435695486</v>
      </c>
      <c r="J537" s="50">
        <f t="shared" si="53"/>
        <v>-1.7835564304515366</v>
      </c>
      <c r="K537" s="52">
        <v>5.4</v>
      </c>
      <c r="L537" s="12">
        <f t="shared" si="49"/>
        <v>44440.5</v>
      </c>
      <c r="R537" s="22">
        <v>0.40429999999999999</v>
      </c>
      <c r="S537" s="22">
        <f t="shared" si="54"/>
        <v>1.3264435695485</v>
      </c>
    </row>
    <row r="538" spans="1:19" x14ac:dyDescent="0.25">
      <c r="A538" s="23">
        <v>44440</v>
      </c>
      <c r="B538" s="41">
        <v>0.75</v>
      </c>
      <c r="C538" s="22">
        <v>1.1076115485520002</v>
      </c>
      <c r="D538" s="50">
        <f t="shared" si="50"/>
        <v>-4.2923884514479997</v>
      </c>
      <c r="E538" s="50">
        <v>1726.75</v>
      </c>
      <c r="F538" s="50">
        <v>1724.46</v>
      </c>
      <c r="H538" s="51">
        <f t="shared" si="51"/>
        <v>2.2899999999999636</v>
      </c>
      <c r="I538" s="50">
        <f t="shared" si="52"/>
        <v>1722.457611548552</v>
      </c>
      <c r="J538" s="50">
        <f t="shared" si="53"/>
        <v>-2.0023884514480361</v>
      </c>
      <c r="K538" s="52">
        <v>5.4</v>
      </c>
      <c r="L538" s="12">
        <f t="shared" si="49"/>
        <v>44440.75</v>
      </c>
      <c r="R538" s="22">
        <v>0.33760000000000001</v>
      </c>
      <c r="S538" s="22">
        <f t="shared" si="54"/>
        <v>1.1076115485520002</v>
      </c>
    </row>
    <row r="539" spans="1:19" x14ac:dyDescent="0.25">
      <c r="A539" s="23">
        <v>44441</v>
      </c>
      <c r="B539" s="41">
        <v>0</v>
      </c>
      <c r="C539" s="22">
        <v>1.1505905511765</v>
      </c>
      <c r="D539" s="50">
        <f t="shared" si="50"/>
        <v>-4.2494094488235001</v>
      </c>
      <c r="E539" s="50">
        <v>1726.75</v>
      </c>
      <c r="F539" s="50">
        <v>1724.46</v>
      </c>
      <c r="H539" s="51">
        <f t="shared" si="51"/>
        <v>2.2899999999999636</v>
      </c>
      <c r="I539" s="50">
        <f t="shared" si="52"/>
        <v>1722.5005905511764</v>
      </c>
      <c r="J539" s="50">
        <f t="shared" si="53"/>
        <v>-1.9594094488235365</v>
      </c>
      <c r="K539" s="52">
        <v>5.4</v>
      </c>
      <c r="L539" s="12">
        <f t="shared" si="49"/>
        <v>44441</v>
      </c>
      <c r="R539" s="22">
        <v>0.35070000000000001</v>
      </c>
      <c r="S539" s="22">
        <f t="shared" si="54"/>
        <v>1.1505905511765</v>
      </c>
    </row>
    <row r="540" spans="1:19" x14ac:dyDescent="0.25">
      <c r="A540" s="23">
        <v>44441</v>
      </c>
      <c r="B540" s="41">
        <v>0.25</v>
      </c>
      <c r="C540" s="22">
        <v>1.2263779527510001</v>
      </c>
      <c r="D540" s="50">
        <f t="shared" si="50"/>
        <v>-4.1736220472490002</v>
      </c>
      <c r="E540" s="50">
        <v>1726.75</v>
      </c>
      <c r="F540" s="50">
        <v>1724.46</v>
      </c>
      <c r="H540" s="51">
        <f t="shared" si="51"/>
        <v>2.2899999999999636</v>
      </c>
      <c r="I540" s="50">
        <f t="shared" si="52"/>
        <v>1722.576377952751</v>
      </c>
      <c r="J540" s="50">
        <f t="shared" si="53"/>
        <v>-1.8836220472490366</v>
      </c>
      <c r="K540" s="52">
        <v>5.4</v>
      </c>
      <c r="L540" s="12">
        <f t="shared" si="49"/>
        <v>44441.25</v>
      </c>
      <c r="R540" s="22">
        <v>0.37380000000000002</v>
      </c>
      <c r="S540" s="22">
        <f t="shared" si="54"/>
        <v>1.2263779527510001</v>
      </c>
    </row>
    <row r="541" spans="1:19" x14ac:dyDescent="0.25">
      <c r="A541" s="23">
        <v>44441</v>
      </c>
      <c r="B541" s="41">
        <v>0.5</v>
      </c>
      <c r="C541" s="22">
        <v>2.6499343831914999</v>
      </c>
      <c r="D541" s="50">
        <f t="shared" si="50"/>
        <v>-2.7500656168085005</v>
      </c>
      <c r="E541" s="50">
        <v>1726.75</v>
      </c>
      <c r="F541" s="50">
        <v>1724.46</v>
      </c>
      <c r="H541" s="51">
        <f t="shared" si="51"/>
        <v>2.2899999999999636</v>
      </c>
      <c r="I541" s="50">
        <f t="shared" si="52"/>
        <v>1723.9999343831914</v>
      </c>
      <c r="J541" s="50">
        <f t="shared" si="53"/>
        <v>-0.46006561680853686</v>
      </c>
      <c r="K541" s="52">
        <v>5.4</v>
      </c>
      <c r="L541" s="12">
        <f t="shared" si="49"/>
        <v>44441.5</v>
      </c>
      <c r="R541" s="22">
        <v>0.80769999999999997</v>
      </c>
      <c r="S541" s="22">
        <f t="shared" si="54"/>
        <v>2.6499343831914999</v>
      </c>
    </row>
    <row r="542" spans="1:19" x14ac:dyDescent="0.25">
      <c r="A542" s="23">
        <v>44441</v>
      </c>
      <c r="B542" s="41">
        <v>0.75</v>
      </c>
      <c r="C542" s="22">
        <v>2.8497375327970005</v>
      </c>
      <c r="D542" s="50">
        <f t="shared" si="50"/>
        <v>-2.5502624672029999</v>
      </c>
      <c r="E542" s="50">
        <v>1726.75</v>
      </c>
      <c r="F542" s="50">
        <v>1724.46</v>
      </c>
      <c r="H542" s="51">
        <f t="shared" si="51"/>
        <v>2.2899999999999636</v>
      </c>
      <c r="I542" s="50">
        <f t="shared" si="52"/>
        <v>1724.1997375327969</v>
      </c>
      <c r="J542" s="50">
        <f t="shared" si="53"/>
        <v>-0.26026246720303625</v>
      </c>
      <c r="K542" s="52">
        <v>5.4</v>
      </c>
      <c r="L542" s="12">
        <f t="shared" si="49"/>
        <v>44441.75</v>
      </c>
      <c r="R542" s="22">
        <v>0.86860000000000004</v>
      </c>
      <c r="S542" s="22">
        <f t="shared" si="54"/>
        <v>2.8497375327970005</v>
      </c>
    </row>
    <row r="543" spans="1:19" x14ac:dyDescent="0.25">
      <c r="A543" s="23">
        <v>44442</v>
      </c>
      <c r="B543" s="41">
        <v>0</v>
      </c>
      <c r="C543" s="22">
        <v>2.7004593175745004</v>
      </c>
      <c r="D543" s="50">
        <f t="shared" si="50"/>
        <v>-2.6995406824254999</v>
      </c>
      <c r="E543" s="50">
        <v>1726.75</v>
      </c>
      <c r="F543" s="50">
        <v>1724.46</v>
      </c>
      <c r="H543" s="51">
        <f t="shared" si="51"/>
        <v>2.2899999999999636</v>
      </c>
      <c r="I543" s="50">
        <f t="shared" si="52"/>
        <v>1724.0504593175745</v>
      </c>
      <c r="J543" s="50">
        <f t="shared" si="53"/>
        <v>-0.40954068242553632</v>
      </c>
      <c r="K543" s="52">
        <v>5.4</v>
      </c>
      <c r="L543" s="12">
        <f t="shared" si="49"/>
        <v>44442</v>
      </c>
      <c r="R543" s="22">
        <v>0.82310000000000005</v>
      </c>
      <c r="S543" s="22">
        <f t="shared" si="54"/>
        <v>2.7004593175745004</v>
      </c>
    </row>
    <row r="544" spans="1:19" x14ac:dyDescent="0.25">
      <c r="A544" s="23">
        <v>44442</v>
      </c>
      <c r="B544" s="41">
        <v>0.25</v>
      </c>
      <c r="C544" s="22">
        <v>2.5639763779425002</v>
      </c>
      <c r="D544" s="50">
        <f t="shared" si="50"/>
        <v>-2.8360236220575001</v>
      </c>
      <c r="E544" s="50">
        <v>1726.75</v>
      </c>
      <c r="F544" s="50">
        <v>1724.46</v>
      </c>
      <c r="H544" s="51">
        <f t="shared" si="51"/>
        <v>2.2899999999999636</v>
      </c>
      <c r="I544" s="50">
        <f t="shared" si="52"/>
        <v>1723.9139763779424</v>
      </c>
      <c r="J544" s="50">
        <f t="shared" si="53"/>
        <v>-0.54602362205753652</v>
      </c>
      <c r="K544" s="52">
        <v>5.4</v>
      </c>
      <c r="L544" s="12">
        <f t="shared" si="49"/>
        <v>44442.25</v>
      </c>
      <c r="R544" s="22">
        <v>0.78149999999999997</v>
      </c>
      <c r="S544" s="22">
        <f t="shared" si="54"/>
        <v>2.5639763779425002</v>
      </c>
    </row>
    <row r="545" spans="1:19" x14ac:dyDescent="0.25">
      <c r="A545" s="23">
        <v>44442</v>
      </c>
      <c r="B545" s="41">
        <v>0.5</v>
      </c>
      <c r="C545" s="22">
        <v>2.477034120725</v>
      </c>
      <c r="D545" s="50">
        <f t="shared" si="50"/>
        <v>-2.9229658792750004</v>
      </c>
      <c r="E545" s="50">
        <v>1726.75</v>
      </c>
      <c r="F545" s="50">
        <v>1724.46</v>
      </c>
      <c r="H545" s="51">
        <f t="shared" si="51"/>
        <v>2.2899999999999636</v>
      </c>
      <c r="I545" s="50">
        <f t="shared" si="52"/>
        <v>1723.8270341207251</v>
      </c>
      <c r="J545" s="50">
        <f t="shared" si="53"/>
        <v>-0.63296587927503678</v>
      </c>
      <c r="K545" s="52">
        <v>5.4</v>
      </c>
      <c r="L545" s="12">
        <f t="shared" si="49"/>
        <v>44442.5</v>
      </c>
      <c r="R545" s="22">
        <v>0.755</v>
      </c>
      <c r="S545" s="22">
        <f t="shared" si="54"/>
        <v>2.477034120725</v>
      </c>
    </row>
    <row r="546" spans="1:19" x14ac:dyDescent="0.25">
      <c r="A546" s="23">
        <v>44442</v>
      </c>
      <c r="B546" s="41">
        <v>0.75</v>
      </c>
      <c r="C546" s="22">
        <v>2.3818897637699998</v>
      </c>
      <c r="D546" s="50">
        <f t="shared" si="50"/>
        <v>-3.0181102362300005</v>
      </c>
      <c r="E546" s="50">
        <v>1726.75</v>
      </c>
      <c r="F546" s="50">
        <v>1724.46</v>
      </c>
      <c r="H546" s="51">
        <f t="shared" si="51"/>
        <v>2.2899999999999636</v>
      </c>
      <c r="I546" s="50">
        <f t="shared" si="52"/>
        <v>1723.7318897637699</v>
      </c>
      <c r="J546" s="50">
        <f t="shared" si="53"/>
        <v>-0.7281102362300369</v>
      </c>
      <c r="K546" s="52">
        <v>5.4</v>
      </c>
      <c r="L546" s="12">
        <f t="shared" si="49"/>
        <v>44442.75</v>
      </c>
      <c r="R546" s="22">
        <v>0.72599999999999998</v>
      </c>
      <c r="S546" s="22">
        <f t="shared" si="54"/>
        <v>2.3818897637699998</v>
      </c>
    </row>
    <row r="547" spans="1:19" x14ac:dyDescent="0.25">
      <c r="A547" s="23">
        <v>44443</v>
      </c>
      <c r="B547" s="41">
        <v>0</v>
      </c>
      <c r="C547" s="22">
        <v>2.3097112860800002</v>
      </c>
      <c r="D547" s="50">
        <f t="shared" si="50"/>
        <v>-3.0902887139200002</v>
      </c>
      <c r="E547" s="50">
        <v>1726.75</v>
      </c>
      <c r="F547" s="50">
        <v>1724.46</v>
      </c>
      <c r="H547" s="51">
        <f t="shared" si="51"/>
        <v>2.2899999999999636</v>
      </c>
      <c r="I547" s="50">
        <f t="shared" si="52"/>
        <v>1723.65971128608</v>
      </c>
      <c r="J547" s="50">
        <f t="shared" si="53"/>
        <v>-0.80028871392003653</v>
      </c>
      <c r="K547" s="52">
        <v>5.4</v>
      </c>
      <c r="L547" s="12">
        <f t="shared" si="49"/>
        <v>44443</v>
      </c>
      <c r="R547" s="22">
        <v>0.70399999999999996</v>
      </c>
      <c r="S547" s="22">
        <f t="shared" si="54"/>
        <v>2.3097112860800002</v>
      </c>
    </row>
    <row r="548" spans="1:19" x14ac:dyDescent="0.25">
      <c r="A548" s="23">
        <v>44443</v>
      </c>
      <c r="B548" s="41">
        <v>0.25</v>
      </c>
      <c r="C548" s="22">
        <v>2.2391732283375001</v>
      </c>
      <c r="D548" s="50">
        <f t="shared" si="50"/>
        <v>-3.1608267716625003</v>
      </c>
      <c r="E548" s="50">
        <v>1726.75</v>
      </c>
      <c r="F548" s="50">
        <v>1724.46</v>
      </c>
      <c r="H548" s="51">
        <f t="shared" si="51"/>
        <v>2.2899999999999636</v>
      </c>
      <c r="I548" s="50">
        <f t="shared" si="52"/>
        <v>1723.5891732283376</v>
      </c>
      <c r="J548" s="50">
        <f t="shared" si="53"/>
        <v>-0.87082677166253664</v>
      </c>
      <c r="K548" s="52">
        <v>5.4</v>
      </c>
      <c r="L548" s="12">
        <f t="shared" si="49"/>
        <v>44443.25</v>
      </c>
      <c r="R548" s="22">
        <v>0.6825</v>
      </c>
      <c r="S548" s="22">
        <f t="shared" si="54"/>
        <v>2.2391732283375001</v>
      </c>
    </row>
    <row r="549" spans="1:19" x14ac:dyDescent="0.25">
      <c r="A549" s="23">
        <v>44443</v>
      </c>
      <c r="B549" s="41">
        <v>0.5</v>
      </c>
      <c r="C549" s="22">
        <v>2.1538713910674998</v>
      </c>
      <c r="D549" s="50">
        <f t="shared" si="50"/>
        <v>-3.2461286089325005</v>
      </c>
      <c r="E549" s="50">
        <v>1726.75</v>
      </c>
      <c r="F549" s="50">
        <v>1724.46</v>
      </c>
      <c r="H549" s="51">
        <f t="shared" si="51"/>
        <v>2.2899999999999636</v>
      </c>
      <c r="I549" s="50">
        <f t="shared" si="52"/>
        <v>1723.5038713910676</v>
      </c>
      <c r="J549" s="50">
        <f t="shared" si="53"/>
        <v>-0.95612860893253693</v>
      </c>
      <c r="K549" s="52">
        <v>5.4</v>
      </c>
      <c r="L549" s="12">
        <f t="shared" si="49"/>
        <v>44443.5</v>
      </c>
      <c r="R549" s="22">
        <v>0.65649999999999997</v>
      </c>
      <c r="S549" s="22">
        <f t="shared" si="54"/>
        <v>2.1538713910674998</v>
      </c>
    </row>
    <row r="550" spans="1:19" x14ac:dyDescent="0.25">
      <c r="A550" s="23">
        <v>44443</v>
      </c>
      <c r="B550" s="41">
        <v>0.75</v>
      </c>
      <c r="C550" s="22">
        <v>1.9606299212520002</v>
      </c>
      <c r="D550" s="50">
        <f t="shared" si="50"/>
        <v>-3.4393700787480004</v>
      </c>
      <c r="E550" s="50">
        <v>1726.75</v>
      </c>
      <c r="F550" s="50">
        <v>1724.46</v>
      </c>
      <c r="H550" s="51">
        <f t="shared" si="51"/>
        <v>2.2899999999999636</v>
      </c>
      <c r="I550" s="50">
        <f t="shared" si="52"/>
        <v>1723.310629921252</v>
      </c>
      <c r="J550" s="50">
        <f t="shared" si="53"/>
        <v>-1.1493700787480368</v>
      </c>
      <c r="K550" s="52">
        <v>5.4</v>
      </c>
      <c r="L550" s="12">
        <f t="shared" si="49"/>
        <v>44443.75</v>
      </c>
      <c r="R550" s="22">
        <v>0.59760000000000002</v>
      </c>
      <c r="S550" s="22">
        <f t="shared" si="54"/>
        <v>1.9606299212520002</v>
      </c>
    </row>
    <row r="551" spans="1:19" x14ac:dyDescent="0.25">
      <c r="A551" s="23">
        <v>44444</v>
      </c>
      <c r="B551" s="41">
        <v>0</v>
      </c>
      <c r="C551" s="22">
        <v>1.9104330708585002</v>
      </c>
      <c r="D551" s="50">
        <f t="shared" si="50"/>
        <v>-3.4895669291415001</v>
      </c>
      <c r="E551" s="50">
        <v>1726.75</v>
      </c>
      <c r="F551" s="50">
        <v>1724.46</v>
      </c>
      <c r="H551" s="51">
        <f t="shared" si="51"/>
        <v>2.2899999999999636</v>
      </c>
      <c r="I551" s="50">
        <f t="shared" si="52"/>
        <v>1723.2604330708584</v>
      </c>
      <c r="J551" s="50">
        <f t="shared" si="53"/>
        <v>-1.1995669291415365</v>
      </c>
      <c r="K551" s="52">
        <v>5.4</v>
      </c>
      <c r="L551" s="12">
        <f t="shared" si="49"/>
        <v>44444</v>
      </c>
      <c r="R551" s="22">
        <v>0.58230000000000004</v>
      </c>
      <c r="S551" s="22">
        <f t="shared" si="54"/>
        <v>1.9104330708585002</v>
      </c>
    </row>
    <row r="552" spans="1:19" x14ac:dyDescent="0.25">
      <c r="A552" s="23">
        <v>44444</v>
      </c>
      <c r="B552" s="41">
        <v>0.25</v>
      </c>
      <c r="C552" s="22">
        <v>1.9173228346380002</v>
      </c>
      <c r="D552" s="50">
        <f t="shared" si="50"/>
        <v>-3.4826771653620003</v>
      </c>
      <c r="E552" s="50">
        <v>1726.75</v>
      </c>
      <c r="F552" s="50">
        <v>1724.46</v>
      </c>
      <c r="H552" s="51">
        <f t="shared" si="51"/>
        <v>2.2899999999999636</v>
      </c>
      <c r="I552" s="50">
        <f t="shared" si="52"/>
        <v>1723.267322834638</v>
      </c>
      <c r="J552" s="50">
        <f t="shared" si="53"/>
        <v>-1.1926771653620367</v>
      </c>
      <c r="K552" s="52">
        <v>5.4</v>
      </c>
      <c r="L552" s="12">
        <f t="shared" si="49"/>
        <v>44444.25</v>
      </c>
      <c r="R552" s="22">
        <v>0.58440000000000003</v>
      </c>
      <c r="S552" s="22">
        <f t="shared" si="54"/>
        <v>1.9173228346380002</v>
      </c>
    </row>
    <row r="553" spans="1:19" x14ac:dyDescent="0.25">
      <c r="A553" s="23">
        <v>44444</v>
      </c>
      <c r="B553" s="41">
        <v>0.5</v>
      </c>
      <c r="C553" s="22">
        <v>1.8533464566855</v>
      </c>
      <c r="D553" s="50">
        <f t="shared" si="50"/>
        <v>-3.5466535433145001</v>
      </c>
      <c r="E553" s="50">
        <v>1726.75</v>
      </c>
      <c r="F553" s="50">
        <v>1724.46</v>
      </c>
      <c r="H553" s="51">
        <f t="shared" si="51"/>
        <v>2.2899999999999636</v>
      </c>
      <c r="I553" s="50">
        <f t="shared" si="52"/>
        <v>1723.2033464566855</v>
      </c>
      <c r="J553" s="50">
        <f t="shared" si="53"/>
        <v>-1.2566535433145365</v>
      </c>
      <c r="K553" s="52">
        <v>5.4</v>
      </c>
      <c r="L553" s="12">
        <f t="shared" si="49"/>
        <v>44444.5</v>
      </c>
      <c r="R553" s="22">
        <v>0.56489999999999996</v>
      </c>
      <c r="S553" s="22">
        <f t="shared" si="54"/>
        <v>1.8533464566855</v>
      </c>
    </row>
    <row r="554" spans="1:19" x14ac:dyDescent="0.25">
      <c r="A554" s="23">
        <v>44444</v>
      </c>
      <c r="B554" s="41">
        <v>0.75</v>
      </c>
      <c r="C554" s="22">
        <v>1.6171259842455001</v>
      </c>
      <c r="D554" s="50">
        <f t="shared" si="50"/>
        <v>-3.7828740157545004</v>
      </c>
      <c r="E554" s="50">
        <v>1726.75</v>
      </c>
      <c r="F554" s="50">
        <v>1724.46</v>
      </c>
      <c r="H554" s="51">
        <f t="shared" si="51"/>
        <v>2.2899999999999636</v>
      </c>
      <c r="I554" s="50">
        <f t="shared" si="52"/>
        <v>1722.9671259842455</v>
      </c>
      <c r="J554" s="50">
        <f t="shared" si="53"/>
        <v>-1.4928740157545368</v>
      </c>
      <c r="K554" s="52">
        <v>5.4</v>
      </c>
      <c r="L554" s="12">
        <f t="shared" si="49"/>
        <v>44444.75</v>
      </c>
      <c r="R554" s="22">
        <v>0.4929</v>
      </c>
      <c r="S554" s="22">
        <f t="shared" si="54"/>
        <v>1.6171259842455001</v>
      </c>
    </row>
    <row r="555" spans="1:19" x14ac:dyDescent="0.25">
      <c r="A555" s="23">
        <v>44445</v>
      </c>
      <c r="B555" s="41">
        <v>0</v>
      </c>
      <c r="C555" s="22">
        <v>1.6089238845080001</v>
      </c>
      <c r="D555" s="50">
        <f t="shared" si="50"/>
        <v>-3.7910761154920003</v>
      </c>
      <c r="E555" s="50">
        <v>1726.75</v>
      </c>
      <c r="F555" s="50">
        <v>1724.46</v>
      </c>
      <c r="H555" s="51">
        <f t="shared" si="51"/>
        <v>2.2899999999999636</v>
      </c>
      <c r="I555" s="50">
        <f t="shared" si="52"/>
        <v>1722.9589238845081</v>
      </c>
      <c r="J555" s="50">
        <f t="shared" si="53"/>
        <v>-1.5010761154920367</v>
      </c>
      <c r="K555" s="52">
        <v>5.4</v>
      </c>
      <c r="L555" s="12">
        <f t="shared" si="49"/>
        <v>44445</v>
      </c>
      <c r="R555" s="22">
        <v>0.4904</v>
      </c>
      <c r="S555" s="22">
        <f t="shared" si="54"/>
        <v>1.6089238845080001</v>
      </c>
    </row>
    <row r="556" spans="1:19" x14ac:dyDescent="0.25">
      <c r="A556" s="23">
        <v>44445</v>
      </c>
      <c r="B556" s="41">
        <v>0.25</v>
      </c>
      <c r="C556" s="22">
        <v>1.6430446194160002</v>
      </c>
      <c r="D556" s="50">
        <f t="shared" si="50"/>
        <v>-3.7569553805840004</v>
      </c>
      <c r="E556" s="50">
        <v>1726.75</v>
      </c>
      <c r="F556" s="50">
        <v>1724.46</v>
      </c>
      <c r="H556" s="51">
        <f t="shared" si="51"/>
        <v>2.2899999999999636</v>
      </c>
      <c r="I556" s="50">
        <f t="shared" si="52"/>
        <v>1722.993044619416</v>
      </c>
      <c r="J556" s="50">
        <f t="shared" si="53"/>
        <v>-1.4669553805840367</v>
      </c>
      <c r="K556" s="52">
        <v>5.4</v>
      </c>
      <c r="L556" s="12">
        <f t="shared" si="49"/>
        <v>44445.25</v>
      </c>
      <c r="R556" s="22">
        <v>0.50080000000000002</v>
      </c>
      <c r="S556" s="22">
        <f t="shared" si="54"/>
        <v>1.6430446194160002</v>
      </c>
    </row>
    <row r="557" spans="1:19" x14ac:dyDescent="0.25">
      <c r="A557" s="23">
        <v>44445</v>
      </c>
      <c r="B557" s="41">
        <v>0.5</v>
      </c>
      <c r="C557" s="22">
        <v>1.617454068235</v>
      </c>
      <c r="D557" s="50">
        <f t="shared" si="50"/>
        <v>-3.7825459317650001</v>
      </c>
      <c r="E557" s="50">
        <v>1726.75</v>
      </c>
      <c r="F557" s="50">
        <v>1724.46</v>
      </c>
      <c r="H557" s="51">
        <f t="shared" si="51"/>
        <v>2.2899999999999636</v>
      </c>
      <c r="I557" s="50">
        <f t="shared" si="52"/>
        <v>1722.9674540682349</v>
      </c>
      <c r="J557" s="50">
        <f t="shared" si="53"/>
        <v>-1.4925459317650365</v>
      </c>
      <c r="K557" s="52">
        <v>5.4</v>
      </c>
      <c r="L557" s="12">
        <f t="shared" si="49"/>
        <v>44445.5</v>
      </c>
      <c r="R557" s="22">
        <v>0.49299999999999999</v>
      </c>
      <c r="S557" s="22">
        <f t="shared" si="54"/>
        <v>1.617454068235</v>
      </c>
    </row>
    <row r="558" spans="1:19" x14ac:dyDescent="0.25">
      <c r="A558" s="23">
        <v>44445</v>
      </c>
      <c r="B558" s="41">
        <v>0.75</v>
      </c>
      <c r="C558" s="22">
        <v>1.4160104986820001</v>
      </c>
      <c r="D558" s="50">
        <f t="shared" si="50"/>
        <v>-3.9839895013180002</v>
      </c>
      <c r="E558" s="50">
        <v>1726.75</v>
      </c>
      <c r="F558" s="50">
        <v>1724.46</v>
      </c>
      <c r="H558" s="51">
        <f t="shared" si="51"/>
        <v>2.2899999999999636</v>
      </c>
      <c r="I558" s="50">
        <f t="shared" si="52"/>
        <v>1722.7660104986819</v>
      </c>
      <c r="J558" s="50">
        <f t="shared" si="53"/>
        <v>-1.6939895013180366</v>
      </c>
      <c r="K558" s="52">
        <v>5.4</v>
      </c>
      <c r="L558" s="12">
        <f t="shared" si="49"/>
        <v>44445.75</v>
      </c>
      <c r="R558" s="22">
        <v>0.43159999999999998</v>
      </c>
      <c r="S558" s="22">
        <f t="shared" si="54"/>
        <v>1.4160104986820001</v>
      </c>
    </row>
    <row r="559" spans="1:19" x14ac:dyDescent="0.25">
      <c r="A559" s="23">
        <v>44446</v>
      </c>
      <c r="B559" s="41">
        <v>0</v>
      </c>
      <c r="C559" s="22">
        <v>1.5013123359520002</v>
      </c>
      <c r="D559" s="50">
        <f t="shared" si="50"/>
        <v>-3.8986876640480004</v>
      </c>
      <c r="E559" s="50">
        <v>1726.75</v>
      </c>
      <c r="F559" s="50">
        <v>1724.46</v>
      </c>
      <c r="H559" s="51">
        <f t="shared" si="51"/>
        <v>2.2899999999999636</v>
      </c>
      <c r="I559" s="50">
        <f t="shared" si="52"/>
        <v>1722.8513123359519</v>
      </c>
      <c r="J559" s="50">
        <f t="shared" si="53"/>
        <v>-1.6086876640480368</v>
      </c>
      <c r="K559" s="52">
        <v>5.4</v>
      </c>
      <c r="L559" s="12">
        <f t="shared" si="49"/>
        <v>44446</v>
      </c>
      <c r="R559" s="22">
        <v>0.45760000000000001</v>
      </c>
      <c r="S559" s="22">
        <f t="shared" si="54"/>
        <v>1.5013123359520002</v>
      </c>
    </row>
    <row r="560" spans="1:19" x14ac:dyDescent="0.25">
      <c r="A560" s="23">
        <v>44446</v>
      </c>
      <c r="B560" s="41">
        <v>0.25</v>
      </c>
      <c r="C560" s="22">
        <v>1.524278215217</v>
      </c>
      <c r="D560" s="50">
        <f t="shared" si="50"/>
        <v>-3.8757217847830003</v>
      </c>
      <c r="E560" s="50">
        <v>1726.75</v>
      </c>
      <c r="F560" s="50">
        <v>1724.46</v>
      </c>
      <c r="H560" s="51">
        <f t="shared" si="51"/>
        <v>2.2899999999999636</v>
      </c>
      <c r="I560" s="50">
        <f t="shared" si="52"/>
        <v>1722.8742782152169</v>
      </c>
      <c r="J560" s="50">
        <f t="shared" si="53"/>
        <v>-1.5857217847830367</v>
      </c>
      <c r="K560" s="52">
        <v>5.4</v>
      </c>
      <c r="L560" s="12">
        <f t="shared" si="49"/>
        <v>44446.25</v>
      </c>
      <c r="R560" s="22">
        <v>0.46460000000000001</v>
      </c>
      <c r="S560" s="22">
        <f t="shared" si="54"/>
        <v>1.524278215217</v>
      </c>
    </row>
    <row r="561" spans="1:19" x14ac:dyDescent="0.25">
      <c r="A561" s="23">
        <v>44446</v>
      </c>
      <c r="B561" s="41">
        <v>0.5</v>
      </c>
      <c r="C561" s="22">
        <v>1.4255249343775001</v>
      </c>
      <c r="D561" s="50">
        <f t="shared" si="50"/>
        <v>-3.9744750656225003</v>
      </c>
      <c r="E561" s="50">
        <v>1726.75</v>
      </c>
      <c r="F561" s="50">
        <v>1724.46</v>
      </c>
      <c r="H561" s="51">
        <f t="shared" si="51"/>
        <v>2.2899999999999636</v>
      </c>
      <c r="I561" s="50">
        <f t="shared" si="52"/>
        <v>1722.7755249343775</v>
      </c>
      <c r="J561" s="50">
        <f t="shared" si="53"/>
        <v>-1.6844750656225367</v>
      </c>
      <c r="K561" s="52">
        <v>5.4</v>
      </c>
      <c r="L561" s="12">
        <f t="shared" si="49"/>
        <v>44446.5</v>
      </c>
      <c r="R561" s="22">
        <v>0.4345</v>
      </c>
      <c r="S561" s="22">
        <f t="shared" si="54"/>
        <v>1.4255249343775001</v>
      </c>
    </row>
    <row r="562" spans="1:19" x14ac:dyDescent="0.25">
      <c r="A562" s="23">
        <v>44446</v>
      </c>
      <c r="B562" s="41">
        <v>0.75</v>
      </c>
      <c r="C562" s="22">
        <v>1.219160104982</v>
      </c>
      <c r="D562" s="50">
        <f t="shared" si="50"/>
        <v>-4.1808398950179999</v>
      </c>
      <c r="E562" s="50">
        <v>1726.75</v>
      </c>
      <c r="F562" s="50">
        <v>1724.46</v>
      </c>
      <c r="H562" s="51">
        <f t="shared" si="51"/>
        <v>2.2899999999999636</v>
      </c>
      <c r="I562" s="50">
        <f t="shared" si="52"/>
        <v>1722.5691601049821</v>
      </c>
      <c r="J562" s="50">
        <f t="shared" si="53"/>
        <v>-1.8908398950180363</v>
      </c>
      <c r="K562" s="52">
        <v>5.4</v>
      </c>
      <c r="L562" s="12">
        <f t="shared" si="49"/>
        <v>44446.75</v>
      </c>
      <c r="R562" s="22">
        <v>0.37159999999999999</v>
      </c>
      <c r="S562" s="22">
        <f t="shared" si="54"/>
        <v>1.219160104982</v>
      </c>
    </row>
    <row r="563" spans="1:19" x14ac:dyDescent="0.25">
      <c r="A563" s="23">
        <v>44447</v>
      </c>
      <c r="B563" s="41">
        <v>0</v>
      </c>
      <c r="C563" s="22">
        <v>1.2503280839845001</v>
      </c>
      <c r="D563" s="50">
        <f t="shared" si="50"/>
        <v>-4.1496719160155005</v>
      </c>
      <c r="E563" s="50">
        <v>1726.75</v>
      </c>
      <c r="F563" s="50">
        <v>1724.46</v>
      </c>
      <c r="H563" s="51">
        <f t="shared" si="51"/>
        <v>2.2899999999999636</v>
      </c>
      <c r="I563" s="50">
        <f t="shared" si="52"/>
        <v>1722.6003280839846</v>
      </c>
      <c r="J563" s="50">
        <f t="shared" si="53"/>
        <v>-1.8596719160155368</v>
      </c>
      <c r="K563" s="52">
        <v>5.4</v>
      </c>
      <c r="L563" s="12">
        <f t="shared" si="49"/>
        <v>44447</v>
      </c>
      <c r="R563" s="22">
        <v>0.38109999999999999</v>
      </c>
      <c r="S563" s="22">
        <f t="shared" si="54"/>
        <v>1.2503280839845001</v>
      </c>
    </row>
    <row r="564" spans="1:19" x14ac:dyDescent="0.25">
      <c r="A564" s="23">
        <v>44447</v>
      </c>
      <c r="B564" s="41">
        <v>0.25</v>
      </c>
      <c r="C564" s="22">
        <v>1.3159448818845001</v>
      </c>
      <c r="D564" s="50">
        <f t="shared" si="50"/>
        <v>-4.0840551181155007</v>
      </c>
      <c r="E564" s="50">
        <v>1726.75</v>
      </c>
      <c r="F564" s="50">
        <v>1724.46</v>
      </c>
      <c r="H564" s="51">
        <f t="shared" si="51"/>
        <v>2.2899999999999636</v>
      </c>
      <c r="I564" s="50">
        <f t="shared" si="52"/>
        <v>1722.6659448818846</v>
      </c>
      <c r="J564" s="50">
        <f t="shared" si="53"/>
        <v>-1.7940551181155371</v>
      </c>
      <c r="K564" s="52">
        <v>5.4</v>
      </c>
      <c r="L564" s="12">
        <f t="shared" si="49"/>
        <v>44447.25</v>
      </c>
      <c r="R564" s="22">
        <v>0.40110000000000001</v>
      </c>
      <c r="S564" s="22">
        <f t="shared" si="54"/>
        <v>1.3159448818845001</v>
      </c>
    </row>
    <row r="565" spans="1:19" x14ac:dyDescent="0.25">
      <c r="A565" s="23">
        <v>44447</v>
      </c>
      <c r="B565" s="41">
        <v>0.5</v>
      </c>
      <c r="C565" s="22">
        <v>1.3156167978950002</v>
      </c>
      <c r="D565" s="50">
        <f t="shared" si="50"/>
        <v>-4.0843832021050002</v>
      </c>
      <c r="E565" s="50">
        <v>1726.75</v>
      </c>
      <c r="F565" s="50">
        <v>1724.46</v>
      </c>
      <c r="H565" s="51">
        <f t="shared" si="51"/>
        <v>2.2899999999999636</v>
      </c>
      <c r="I565" s="50">
        <f t="shared" si="52"/>
        <v>1722.6656167978949</v>
      </c>
      <c r="J565" s="50">
        <f t="shared" si="53"/>
        <v>-1.7943832021050365</v>
      </c>
      <c r="K565" s="52">
        <v>5.4</v>
      </c>
      <c r="L565" s="12">
        <f t="shared" si="49"/>
        <v>44447.5</v>
      </c>
      <c r="R565" s="22">
        <v>0.40100000000000002</v>
      </c>
      <c r="S565" s="22">
        <f t="shared" si="54"/>
        <v>1.3156167978950002</v>
      </c>
    </row>
    <row r="566" spans="1:19" x14ac:dyDescent="0.25">
      <c r="A566" s="23">
        <v>44447</v>
      </c>
      <c r="B566" s="41">
        <v>0.75</v>
      </c>
      <c r="C566" s="22">
        <v>1.1125328083945001</v>
      </c>
      <c r="D566" s="50">
        <f t="shared" si="50"/>
        <v>-4.2874671916055007</v>
      </c>
      <c r="E566" s="50">
        <v>1726.75</v>
      </c>
      <c r="F566" s="50">
        <v>1724.46</v>
      </c>
      <c r="H566" s="51">
        <f t="shared" si="51"/>
        <v>2.2899999999999636</v>
      </c>
      <c r="I566" s="50">
        <f t="shared" si="52"/>
        <v>1722.4625328083946</v>
      </c>
      <c r="J566" s="50">
        <f t="shared" si="53"/>
        <v>-1.9974671916055371</v>
      </c>
      <c r="K566" s="52">
        <v>5.4</v>
      </c>
      <c r="L566" s="12">
        <f t="shared" si="49"/>
        <v>44447.75</v>
      </c>
      <c r="R566" s="22">
        <v>0.33910000000000001</v>
      </c>
      <c r="S566" s="22">
        <f t="shared" si="54"/>
        <v>1.1125328083945001</v>
      </c>
    </row>
    <row r="567" spans="1:19" x14ac:dyDescent="0.25">
      <c r="A567" s="23">
        <v>44448</v>
      </c>
      <c r="B567" s="41">
        <v>0</v>
      </c>
      <c r="C567" s="22">
        <v>1.1440288713865001</v>
      </c>
      <c r="D567" s="50">
        <f t="shared" si="50"/>
        <v>-4.2559711286135</v>
      </c>
      <c r="E567" s="50">
        <v>1726.75</v>
      </c>
      <c r="F567" s="50">
        <v>1724.46</v>
      </c>
      <c r="H567" s="51">
        <f t="shared" si="51"/>
        <v>2.2899999999999636</v>
      </c>
      <c r="I567" s="50">
        <f t="shared" si="52"/>
        <v>1722.4940288713865</v>
      </c>
      <c r="J567" s="50">
        <f t="shared" si="53"/>
        <v>-1.9659711286135364</v>
      </c>
      <c r="K567" s="52">
        <v>5.4</v>
      </c>
      <c r="L567" s="12">
        <f t="shared" si="49"/>
        <v>44448</v>
      </c>
      <c r="R567" s="22">
        <v>0.34870000000000001</v>
      </c>
      <c r="S567" s="22">
        <f t="shared" si="54"/>
        <v>1.1440288713865001</v>
      </c>
    </row>
    <row r="568" spans="1:19" x14ac:dyDescent="0.25">
      <c r="A568" s="23">
        <v>44448</v>
      </c>
      <c r="B568" s="41">
        <v>0.25</v>
      </c>
      <c r="C568" s="22">
        <v>1.2217847768980001</v>
      </c>
      <c r="D568" s="50">
        <f t="shared" si="50"/>
        <v>-4.1782152231020007</v>
      </c>
      <c r="E568" s="50">
        <v>1726.75</v>
      </c>
      <c r="F568" s="50">
        <v>1724.46</v>
      </c>
      <c r="H568" s="51">
        <f t="shared" si="51"/>
        <v>2.2899999999999636</v>
      </c>
      <c r="I568" s="50">
        <f t="shared" si="52"/>
        <v>1722.5717847768981</v>
      </c>
      <c r="J568" s="50">
        <f t="shared" si="53"/>
        <v>-1.888215223102037</v>
      </c>
      <c r="K568" s="52">
        <v>5.4</v>
      </c>
      <c r="L568" s="12">
        <f t="shared" si="49"/>
        <v>44448.25</v>
      </c>
      <c r="R568" s="22">
        <v>0.37240000000000001</v>
      </c>
      <c r="S568" s="22">
        <f t="shared" si="54"/>
        <v>1.2217847768980001</v>
      </c>
    </row>
    <row r="569" spans="1:19" x14ac:dyDescent="0.25">
      <c r="A569" s="23">
        <v>44448</v>
      </c>
      <c r="B569" s="41">
        <v>0.5</v>
      </c>
      <c r="C569" s="22">
        <v>1.2903543307034999</v>
      </c>
      <c r="D569" s="50">
        <f t="shared" si="50"/>
        <v>-4.1096456692965004</v>
      </c>
      <c r="E569" s="50">
        <v>1726.75</v>
      </c>
      <c r="F569" s="50">
        <v>1724.46</v>
      </c>
      <c r="H569" s="51">
        <f t="shared" si="51"/>
        <v>2.2899999999999636</v>
      </c>
      <c r="I569" s="50">
        <f t="shared" si="52"/>
        <v>1722.6403543307035</v>
      </c>
      <c r="J569" s="50">
        <f t="shared" si="53"/>
        <v>-1.8196456692965368</v>
      </c>
      <c r="K569" s="52">
        <v>5.4</v>
      </c>
      <c r="L569" s="12">
        <f t="shared" ref="L569:L632" si="55">A569+B569</f>
        <v>44448.5</v>
      </c>
      <c r="R569" s="22">
        <v>0.39329999999999998</v>
      </c>
      <c r="S569" s="22">
        <f t="shared" si="54"/>
        <v>1.2903543307034999</v>
      </c>
    </row>
    <row r="570" spans="1:19" x14ac:dyDescent="0.25">
      <c r="A570" s="23">
        <v>44448</v>
      </c>
      <c r="B570" s="41">
        <v>0.75</v>
      </c>
      <c r="C570" s="22">
        <v>1.086614173224</v>
      </c>
      <c r="D570" s="50">
        <f t="shared" si="50"/>
        <v>-4.3133858267760008</v>
      </c>
      <c r="E570" s="50">
        <v>1726.75</v>
      </c>
      <c r="F570" s="50">
        <v>1724.46</v>
      </c>
      <c r="H570" s="51">
        <f t="shared" si="51"/>
        <v>2.2899999999999636</v>
      </c>
      <c r="I570" s="50">
        <f t="shared" si="52"/>
        <v>1722.4366141732239</v>
      </c>
      <c r="J570" s="50">
        <f t="shared" si="53"/>
        <v>-2.0233858267760372</v>
      </c>
      <c r="K570" s="52">
        <v>5.4</v>
      </c>
      <c r="L570" s="12">
        <f t="shared" si="55"/>
        <v>44448.75</v>
      </c>
      <c r="R570" s="22">
        <v>0.33119999999999999</v>
      </c>
      <c r="S570" s="22">
        <f t="shared" si="54"/>
        <v>1.086614173224</v>
      </c>
    </row>
    <row r="571" spans="1:19" x14ac:dyDescent="0.25">
      <c r="A571" s="23">
        <v>44449</v>
      </c>
      <c r="B571" s="41">
        <v>0</v>
      </c>
      <c r="C571" s="22">
        <v>1.1335301837225</v>
      </c>
      <c r="D571" s="50">
        <f t="shared" si="50"/>
        <v>-4.2664698162775005</v>
      </c>
      <c r="E571" s="50">
        <v>1726.75</v>
      </c>
      <c r="F571" s="50">
        <v>1724.46</v>
      </c>
      <c r="H571" s="51">
        <f t="shared" si="51"/>
        <v>2.2899999999999636</v>
      </c>
      <c r="I571" s="50">
        <f t="shared" si="52"/>
        <v>1722.4835301837225</v>
      </c>
      <c r="J571" s="50">
        <f t="shared" si="53"/>
        <v>-1.9764698162775369</v>
      </c>
      <c r="K571" s="52">
        <v>5.4</v>
      </c>
      <c r="L571" s="12">
        <f t="shared" si="55"/>
        <v>44449</v>
      </c>
      <c r="R571" s="22">
        <v>0.34549999999999997</v>
      </c>
      <c r="S571" s="22">
        <f t="shared" si="54"/>
        <v>1.1335301837225</v>
      </c>
    </row>
    <row r="572" spans="1:19" x14ac:dyDescent="0.25">
      <c r="A572" s="23">
        <v>44449</v>
      </c>
      <c r="B572" s="41">
        <v>0.25</v>
      </c>
      <c r="C572" s="22">
        <v>1.242125984247</v>
      </c>
      <c r="D572" s="50">
        <f t="shared" si="50"/>
        <v>-4.1578740157530003</v>
      </c>
      <c r="E572" s="50">
        <v>1726.75</v>
      </c>
      <c r="F572" s="50">
        <v>1724.46</v>
      </c>
      <c r="H572" s="51">
        <f t="shared" si="51"/>
        <v>2.2899999999999636</v>
      </c>
      <c r="I572" s="50">
        <f t="shared" si="52"/>
        <v>1722.5921259842471</v>
      </c>
      <c r="J572" s="50">
        <f t="shared" si="53"/>
        <v>-1.8678740157530367</v>
      </c>
      <c r="K572" s="52">
        <v>5.4</v>
      </c>
      <c r="L572" s="12">
        <f t="shared" si="55"/>
        <v>44449.25</v>
      </c>
      <c r="R572" s="22">
        <v>0.37859999999999999</v>
      </c>
      <c r="S572" s="22">
        <f t="shared" si="54"/>
        <v>1.242125984247</v>
      </c>
    </row>
    <row r="573" spans="1:19" x14ac:dyDescent="0.25">
      <c r="A573" s="23">
        <v>44449</v>
      </c>
      <c r="B573" s="41">
        <v>0.5</v>
      </c>
      <c r="C573" s="22">
        <v>1.2385170603625</v>
      </c>
      <c r="D573" s="50">
        <f t="shared" si="50"/>
        <v>-4.1614829396375006</v>
      </c>
      <c r="E573" s="50">
        <v>1726.75</v>
      </c>
      <c r="F573" s="50">
        <v>1724.46</v>
      </c>
      <c r="H573" s="51">
        <f t="shared" si="51"/>
        <v>2.2899999999999636</v>
      </c>
      <c r="I573" s="50">
        <f t="shared" si="52"/>
        <v>1722.5885170603624</v>
      </c>
      <c r="J573" s="50">
        <f t="shared" si="53"/>
        <v>-1.871482939637537</v>
      </c>
      <c r="K573" s="52">
        <v>5.4</v>
      </c>
      <c r="L573" s="12">
        <f t="shared" si="55"/>
        <v>44449.5</v>
      </c>
      <c r="R573" s="22">
        <v>0.3775</v>
      </c>
      <c r="S573" s="22">
        <f t="shared" si="54"/>
        <v>1.2385170603625</v>
      </c>
    </row>
    <row r="574" spans="1:19" x14ac:dyDescent="0.25">
      <c r="A574" s="23">
        <v>44449</v>
      </c>
      <c r="B574" s="41">
        <v>0.75</v>
      </c>
      <c r="C574" s="22">
        <v>1.0698818897595002</v>
      </c>
      <c r="D574" s="50">
        <f t="shared" si="50"/>
        <v>-4.3301181102405</v>
      </c>
      <c r="E574" s="50">
        <v>1726.75</v>
      </c>
      <c r="F574" s="50">
        <v>1724.46</v>
      </c>
      <c r="H574" s="51">
        <f t="shared" si="51"/>
        <v>2.2899999999999636</v>
      </c>
      <c r="I574" s="50">
        <f t="shared" si="52"/>
        <v>1722.4198818897596</v>
      </c>
      <c r="J574" s="50">
        <f t="shared" si="53"/>
        <v>-2.0401181102405364</v>
      </c>
      <c r="K574" s="52">
        <v>5.4</v>
      </c>
      <c r="L574" s="12">
        <f t="shared" si="55"/>
        <v>44449.75</v>
      </c>
      <c r="R574" s="22">
        <v>0.3261</v>
      </c>
      <c r="S574" s="22">
        <f t="shared" si="54"/>
        <v>1.0698818897595002</v>
      </c>
    </row>
    <row r="575" spans="1:19" x14ac:dyDescent="0.25">
      <c r="A575" s="23">
        <v>44450</v>
      </c>
      <c r="B575" s="41">
        <v>0</v>
      </c>
      <c r="C575" s="22">
        <v>1.1735564304415</v>
      </c>
      <c r="D575" s="50">
        <f t="shared" si="50"/>
        <v>-4.2264435695585005</v>
      </c>
      <c r="E575" s="50">
        <v>1726.75</v>
      </c>
      <c r="F575" s="50">
        <v>1724.46</v>
      </c>
      <c r="H575" s="51">
        <f t="shared" si="51"/>
        <v>2.2899999999999636</v>
      </c>
      <c r="I575" s="50">
        <f t="shared" si="52"/>
        <v>1722.5235564304414</v>
      </c>
      <c r="J575" s="50">
        <f t="shared" si="53"/>
        <v>-1.9364435695585369</v>
      </c>
      <c r="K575" s="52">
        <v>5.4</v>
      </c>
      <c r="L575" s="12">
        <f t="shared" si="55"/>
        <v>44450</v>
      </c>
      <c r="R575" s="22">
        <v>0.35770000000000002</v>
      </c>
      <c r="S575" s="22">
        <f t="shared" si="54"/>
        <v>1.1735564304415</v>
      </c>
    </row>
    <row r="576" spans="1:19" s="11" customFormat="1" x14ac:dyDescent="0.25">
      <c r="A576" s="23">
        <v>44450</v>
      </c>
      <c r="B576" s="41">
        <v>0.25</v>
      </c>
      <c r="C576" s="22">
        <v>1.263779527554</v>
      </c>
      <c r="D576" s="50">
        <f t="shared" si="50"/>
        <v>-4.1362204724460003</v>
      </c>
      <c r="E576" s="50">
        <v>1726.75</v>
      </c>
      <c r="F576" s="50">
        <v>1724.46</v>
      </c>
      <c r="H576" s="51">
        <f t="shared" si="51"/>
        <v>2.2899999999999636</v>
      </c>
      <c r="I576" s="50">
        <f t="shared" si="52"/>
        <v>1722.613779527554</v>
      </c>
      <c r="J576" s="50">
        <f t="shared" si="53"/>
        <v>-1.8462204724460367</v>
      </c>
      <c r="K576" s="52">
        <v>5.4</v>
      </c>
      <c r="L576" s="12">
        <f t="shared" si="55"/>
        <v>44450.25</v>
      </c>
      <c r="R576" s="22">
        <v>0.38519999999999999</v>
      </c>
      <c r="S576" s="22">
        <f t="shared" si="54"/>
        <v>1.263779527554</v>
      </c>
    </row>
    <row r="577" spans="1:19" x14ac:dyDescent="0.25">
      <c r="A577" s="23">
        <v>44450</v>
      </c>
      <c r="B577" s="41">
        <v>0.5</v>
      </c>
      <c r="C577" s="22">
        <v>1.2762467191550002</v>
      </c>
      <c r="D577" s="50">
        <f t="shared" si="50"/>
        <v>-4.1237532808450004</v>
      </c>
      <c r="E577" s="50">
        <v>1726.75</v>
      </c>
      <c r="F577" s="50">
        <v>1724.46</v>
      </c>
      <c r="H577" s="51">
        <f t="shared" si="51"/>
        <v>2.2899999999999636</v>
      </c>
      <c r="I577" s="50">
        <f t="shared" si="52"/>
        <v>1722.626246719155</v>
      </c>
      <c r="J577" s="50">
        <f t="shared" si="53"/>
        <v>-1.8337532808450367</v>
      </c>
      <c r="K577" s="52">
        <v>5.4</v>
      </c>
      <c r="L577" s="12">
        <f t="shared" si="55"/>
        <v>44450.5</v>
      </c>
      <c r="R577" s="22">
        <v>0.38900000000000001</v>
      </c>
      <c r="S577" s="22">
        <f t="shared" si="54"/>
        <v>1.2762467191550002</v>
      </c>
    </row>
    <row r="578" spans="1:19" x14ac:dyDescent="0.25">
      <c r="A578" s="23">
        <v>44450</v>
      </c>
      <c r="B578" s="41">
        <v>0.75</v>
      </c>
      <c r="C578" s="22">
        <v>1.0879265091820001</v>
      </c>
      <c r="D578" s="50">
        <f t="shared" si="50"/>
        <v>-4.3120734908180003</v>
      </c>
      <c r="E578" s="50">
        <v>1726.75</v>
      </c>
      <c r="F578" s="50">
        <v>1724.46</v>
      </c>
      <c r="H578" s="51">
        <f t="shared" si="51"/>
        <v>2.2899999999999636</v>
      </c>
      <c r="I578" s="50">
        <f t="shared" si="52"/>
        <v>1722.437926509182</v>
      </c>
      <c r="J578" s="50">
        <f t="shared" si="53"/>
        <v>-2.0220734908180367</v>
      </c>
      <c r="K578" s="52">
        <v>5.4</v>
      </c>
      <c r="L578" s="12">
        <f t="shared" si="55"/>
        <v>44450.75</v>
      </c>
      <c r="R578" s="22">
        <v>0.33160000000000001</v>
      </c>
      <c r="S578" s="22">
        <f t="shared" si="54"/>
        <v>1.0879265091820001</v>
      </c>
    </row>
    <row r="579" spans="1:19" x14ac:dyDescent="0.25">
      <c r="A579" s="23">
        <v>44451</v>
      </c>
      <c r="B579" s="41">
        <v>0</v>
      </c>
      <c r="C579" s="22">
        <v>1.0685695538015001</v>
      </c>
      <c r="D579" s="50">
        <f t="shared" ref="D579:D642" si="56">C579-K579</f>
        <v>-4.3314304461985005</v>
      </c>
      <c r="E579" s="50">
        <v>1726.75</v>
      </c>
      <c r="F579" s="50">
        <v>1724.46</v>
      </c>
      <c r="H579" s="51">
        <f t="shared" ref="H579:H642" si="57">E579-F579</f>
        <v>2.2899999999999636</v>
      </c>
      <c r="I579" s="50">
        <f t="shared" ref="I579:I642" si="58">F579+J579</f>
        <v>1722.4185695538015</v>
      </c>
      <c r="J579" s="50">
        <f t="shared" ref="J579:J642" si="59">D579+H579</f>
        <v>-2.0414304461985369</v>
      </c>
      <c r="K579" s="52">
        <v>5.4</v>
      </c>
      <c r="L579" s="12">
        <f t="shared" si="55"/>
        <v>44451</v>
      </c>
      <c r="R579" s="22">
        <v>0.32569999999999999</v>
      </c>
      <c r="S579" s="22">
        <f t="shared" ref="S579:S642" si="60">R579*3.280839895</f>
        <v>1.0685695538015001</v>
      </c>
    </row>
    <row r="580" spans="1:19" x14ac:dyDescent="0.25">
      <c r="A580" s="23">
        <v>44451</v>
      </c>
      <c r="B580" s="41">
        <v>0.25</v>
      </c>
      <c r="C580" s="22">
        <v>1.0935039370035</v>
      </c>
      <c r="D580" s="50">
        <f t="shared" si="56"/>
        <v>-4.3064960629965006</v>
      </c>
      <c r="E580" s="50">
        <v>1726.75</v>
      </c>
      <c r="F580" s="50">
        <v>1724.46</v>
      </c>
      <c r="H580" s="51">
        <f t="shared" si="57"/>
        <v>2.2899999999999636</v>
      </c>
      <c r="I580" s="50">
        <f t="shared" si="58"/>
        <v>1722.4435039370035</v>
      </c>
      <c r="J580" s="50">
        <f t="shared" si="59"/>
        <v>-2.0164960629965369</v>
      </c>
      <c r="K580" s="52">
        <v>5.4</v>
      </c>
      <c r="L580" s="12">
        <f t="shared" si="55"/>
        <v>44451.25</v>
      </c>
      <c r="R580" s="22">
        <v>0.33329999999999999</v>
      </c>
      <c r="S580" s="22">
        <f t="shared" si="60"/>
        <v>1.0935039370035</v>
      </c>
    </row>
    <row r="581" spans="1:19" x14ac:dyDescent="0.25">
      <c r="A581" s="23">
        <v>44451</v>
      </c>
      <c r="B581" s="41">
        <v>0.5</v>
      </c>
      <c r="C581" s="22">
        <v>1.166010498683</v>
      </c>
      <c r="D581" s="50">
        <f t="shared" si="56"/>
        <v>-4.2339895013170006</v>
      </c>
      <c r="E581" s="50">
        <v>1726.75</v>
      </c>
      <c r="F581" s="50">
        <v>1724.46</v>
      </c>
      <c r="H581" s="51">
        <f t="shared" si="57"/>
        <v>2.2899999999999636</v>
      </c>
      <c r="I581" s="50">
        <f t="shared" si="58"/>
        <v>1722.516010498683</v>
      </c>
      <c r="J581" s="50">
        <f t="shared" si="59"/>
        <v>-1.943989501317037</v>
      </c>
      <c r="K581" s="52">
        <v>5.4</v>
      </c>
      <c r="L581" s="12">
        <f t="shared" si="55"/>
        <v>44451.5</v>
      </c>
      <c r="R581" s="22">
        <v>0.35539999999999999</v>
      </c>
      <c r="S581" s="22">
        <f t="shared" si="60"/>
        <v>1.166010498683</v>
      </c>
    </row>
    <row r="582" spans="1:19" x14ac:dyDescent="0.25">
      <c r="A582" s="23">
        <v>44451</v>
      </c>
      <c r="B582" s="41">
        <v>0.75</v>
      </c>
      <c r="C582" s="22">
        <v>1.1256561679745001</v>
      </c>
      <c r="D582" s="50">
        <f t="shared" si="56"/>
        <v>-4.2743438320255001</v>
      </c>
      <c r="E582" s="50">
        <v>1726.75</v>
      </c>
      <c r="F582" s="50">
        <v>1724.46</v>
      </c>
      <c r="H582" s="51">
        <f t="shared" si="57"/>
        <v>2.2899999999999636</v>
      </c>
      <c r="I582" s="50">
        <f t="shared" si="58"/>
        <v>1722.4756561679744</v>
      </c>
      <c r="J582" s="50">
        <f t="shared" si="59"/>
        <v>-1.9843438320255364</v>
      </c>
      <c r="K582" s="52">
        <v>5.4</v>
      </c>
      <c r="L582" s="12">
        <f t="shared" si="55"/>
        <v>44451.75</v>
      </c>
      <c r="R582" s="22">
        <v>0.34310000000000002</v>
      </c>
      <c r="S582" s="22">
        <f t="shared" si="60"/>
        <v>1.1256561679745001</v>
      </c>
    </row>
    <row r="583" spans="1:19" x14ac:dyDescent="0.25">
      <c r="A583" s="23">
        <v>44452</v>
      </c>
      <c r="B583" s="41">
        <v>0</v>
      </c>
      <c r="C583" s="22">
        <v>1.1148293963210001</v>
      </c>
      <c r="D583" s="50">
        <f t="shared" si="56"/>
        <v>-4.285170603679</v>
      </c>
      <c r="E583" s="50">
        <v>1726.75</v>
      </c>
      <c r="F583" s="50">
        <v>1724.46</v>
      </c>
      <c r="H583" s="51">
        <f t="shared" si="57"/>
        <v>2.2899999999999636</v>
      </c>
      <c r="I583" s="50">
        <f t="shared" si="58"/>
        <v>1722.464829396321</v>
      </c>
      <c r="J583" s="50">
        <f t="shared" si="59"/>
        <v>-1.9951706036790364</v>
      </c>
      <c r="K583" s="52">
        <v>5.4</v>
      </c>
      <c r="L583" s="12">
        <f t="shared" si="55"/>
        <v>44452</v>
      </c>
      <c r="R583" s="22">
        <v>0.33979999999999999</v>
      </c>
      <c r="S583" s="22">
        <f t="shared" si="60"/>
        <v>1.1148293963210001</v>
      </c>
    </row>
    <row r="584" spans="1:19" x14ac:dyDescent="0.25">
      <c r="A584" s="23">
        <v>44452</v>
      </c>
      <c r="B584" s="41">
        <v>0.25</v>
      </c>
      <c r="C584" s="22">
        <v>1.1883202099690002</v>
      </c>
      <c r="D584" s="50">
        <f t="shared" si="56"/>
        <v>-4.2116797900309999</v>
      </c>
      <c r="E584" s="50">
        <v>1726.75</v>
      </c>
      <c r="F584" s="50">
        <v>1724.46</v>
      </c>
      <c r="H584" s="51">
        <f t="shared" si="57"/>
        <v>2.2899999999999636</v>
      </c>
      <c r="I584" s="50">
        <f t="shared" si="58"/>
        <v>1722.538320209969</v>
      </c>
      <c r="J584" s="50">
        <f t="shared" si="59"/>
        <v>-1.9216797900310363</v>
      </c>
      <c r="K584" s="52">
        <v>5.4</v>
      </c>
      <c r="L584" s="12">
        <f t="shared" si="55"/>
        <v>44452.25</v>
      </c>
      <c r="R584" s="22">
        <v>0.36220000000000002</v>
      </c>
      <c r="S584" s="22">
        <f t="shared" si="60"/>
        <v>1.1883202099690002</v>
      </c>
    </row>
    <row r="585" spans="1:19" x14ac:dyDescent="0.25">
      <c r="A585" s="23">
        <v>44452</v>
      </c>
      <c r="B585" s="41">
        <v>0.5</v>
      </c>
      <c r="C585" s="22">
        <v>1.2509842519634999</v>
      </c>
      <c r="D585" s="50">
        <f t="shared" si="56"/>
        <v>-4.1490157480365006</v>
      </c>
      <c r="E585" s="50">
        <v>1726.75</v>
      </c>
      <c r="F585" s="50">
        <v>1724.46</v>
      </c>
      <c r="H585" s="51">
        <f t="shared" si="57"/>
        <v>2.2899999999999636</v>
      </c>
      <c r="I585" s="50">
        <f t="shared" si="58"/>
        <v>1722.6009842519636</v>
      </c>
      <c r="J585" s="50">
        <f t="shared" si="59"/>
        <v>-1.859015748036537</v>
      </c>
      <c r="K585" s="52">
        <v>5.4</v>
      </c>
      <c r="L585" s="12">
        <f t="shared" si="55"/>
        <v>44452.5</v>
      </c>
      <c r="R585" s="22">
        <v>0.38129999999999997</v>
      </c>
      <c r="S585" s="22">
        <f t="shared" si="60"/>
        <v>1.2509842519634999</v>
      </c>
    </row>
    <row r="586" spans="1:19" x14ac:dyDescent="0.25">
      <c r="A586" s="23">
        <v>44452</v>
      </c>
      <c r="B586" s="41">
        <v>0.75</v>
      </c>
      <c r="C586" s="22">
        <v>2.324146981618</v>
      </c>
      <c r="D586" s="50">
        <f t="shared" si="56"/>
        <v>-3.0758530183820003</v>
      </c>
      <c r="E586" s="50">
        <v>1726.75</v>
      </c>
      <c r="F586" s="50">
        <v>1724.46</v>
      </c>
      <c r="H586" s="51">
        <f t="shared" si="57"/>
        <v>2.2899999999999636</v>
      </c>
      <c r="I586" s="50">
        <f t="shared" si="58"/>
        <v>1723.6741469816179</v>
      </c>
      <c r="J586" s="50">
        <f t="shared" si="59"/>
        <v>-0.78585301838203669</v>
      </c>
      <c r="K586" s="52">
        <v>5.4</v>
      </c>
      <c r="L586" s="12">
        <f t="shared" si="55"/>
        <v>44452.75</v>
      </c>
      <c r="R586" s="22">
        <v>0.70840000000000003</v>
      </c>
      <c r="S586" s="22">
        <f t="shared" si="60"/>
        <v>2.324146981618</v>
      </c>
    </row>
    <row r="587" spans="1:19" x14ac:dyDescent="0.25">
      <c r="A587" s="23">
        <v>44453</v>
      </c>
      <c r="B587" s="41">
        <v>0</v>
      </c>
      <c r="C587" s="22">
        <v>2.6965223097005002</v>
      </c>
      <c r="D587" s="50">
        <f t="shared" si="56"/>
        <v>-2.7034776902995001</v>
      </c>
      <c r="E587" s="50">
        <v>1726.75</v>
      </c>
      <c r="F587" s="50">
        <v>1724.46</v>
      </c>
      <c r="H587" s="51">
        <f t="shared" si="57"/>
        <v>2.2899999999999636</v>
      </c>
      <c r="I587" s="50">
        <f t="shared" si="58"/>
        <v>1724.0465223097005</v>
      </c>
      <c r="J587" s="50">
        <f t="shared" si="59"/>
        <v>-0.41347769029953652</v>
      </c>
      <c r="K587" s="52">
        <v>5.4</v>
      </c>
      <c r="L587" s="12">
        <f t="shared" si="55"/>
        <v>44453</v>
      </c>
      <c r="R587" s="22">
        <v>0.82189999999999996</v>
      </c>
      <c r="S587" s="22">
        <f t="shared" si="60"/>
        <v>2.6965223097005002</v>
      </c>
    </row>
    <row r="588" spans="1:19" x14ac:dyDescent="0.25">
      <c r="A588" s="23">
        <v>44453</v>
      </c>
      <c r="B588" s="41">
        <v>0.25</v>
      </c>
      <c r="C588" s="22">
        <v>2.4393044619325002</v>
      </c>
      <c r="D588" s="50">
        <f t="shared" si="56"/>
        <v>-2.9606955380675002</v>
      </c>
      <c r="E588" s="50">
        <v>1726.75</v>
      </c>
      <c r="F588" s="50">
        <v>1724.46</v>
      </c>
      <c r="H588" s="51">
        <f t="shared" si="57"/>
        <v>2.2899999999999636</v>
      </c>
      <c r="I588" s="50">
        <f t="shared" si="58"/>
        <v>1723.7893044619325</v>
      </c>
      <c r="J588" s="50">
        <f t="shared" si="59"/>
        <v>-0.67069553806753657</v>
      </c>
      <c r="K588" s="52">
        <v>5.4</v>
      </c>
      <c r="L588" s="12">
        <f t="shared" si="55"/>
        <v>44453.25</v>
      </c>
      <c r="R588" s="22">
        <v>0.74350000000000005</v>
      </c>
      <c r="S588" s="22">
        <f t="shared" si="60"/>
        <v>2.4393044619325002</v>
      </c>
    </row>
    <row r="589" spans="1:19" x14ac:dyDescent="0.25">
      <c r="A589" s="23">
        <v>44453</v>
      </c>
      <c r="B589" s="41">
        <v>0.5</v>
      </c>
      <c r="C589" s="22">
        <v>2.2903543306995005</v>
      </c>
      <c r="D589" s="50">
        <f t="shared" si="56"/>
        <v>-3.1096456693004999</v>
      </c>
      <c r="E589" s="50">
        <v>1726.75</v>
      </c>
      <c r="F589" s="50">
        <v>1724.46</v>
      </c>
      <c r="H589" s="51">
        <f t="shared" si="57"/>
        <v>2.2899999999999636</v>
      </c>
      <c r="I589" s="50">
        <f t="shared" si="58"/>
        <v>1723.6403543306994</v>
      </c>
      <c r="J589" s="50">
        <f t="shared" si="59"/>
        <v>-0.81964566930053628</v>
      </c>
      <c r="K589" s="52">
        <v>5.4</v>
      </c>
      <c r="L589" s="12">
        <f t="shared" si="55"/>
        <v>44453.5</v>
      </c>
      <c r="R589" s="22">
        <v>0.69810000000000005</v>
      </c>
      <c r="S589" s="22">
        <f t="shared" si="60"/>
        <v>2.2903543306995005</v>
      </c>
    </row>
    <row r="590" spans="1:19" x14ac:dyDescent="0.25">
      <c r="A590" s="23">
        <v>44453</v>
      </c>
      <c r="B590" s="41">
        <v>0.75</v>
      </c>
      <c r="C590" s="22">
        <v>2.0915354330625</v>
      </c>
      <c r="D590" s="50">
        <f t="shared" si="56"/>
        <v>-3.3084645669375004</v>
      </c>
      <c r="E590" s="50">
        <v>1726.75</v>
      </c>
      <c r="F590" s="50">
        <v>1724.46</v>
      </c>
      <c r="H590" s="51">
        <f t="shared" si="57"/>
        <v>2.2899999999999636</v>
      </c>
      <c r="I590" s="50">
        <f t="shared" si="58"/>
        <v>1723.4415354330624</v>
      </c>
      <c r="J590" s="50">
        <f t="shared" si="59"/>
        <v>-1.0184645669375367</v>
      </c>
      <c r="K590" s="52">
        <v>5.4</v>
      </c>
      <c r="L590" s="12">
        <f t="shared" si="55"/>
        <v>44453.75</v>
      </c>
      <c r="R590" s="22">
        <v>0.63749999999999996</v>
      </c>
      <c r="S590" s="22">
        <f t="shared" si="60"/>
        <v>2.0915354330625</v>
      </c>
    </row>
    <row r="591" spans="1:19" x14ac:dyDescent="0.25">
      <c r="A591" s="23">
        <v>44454</v>
      </c>
      <c r="B591" s="41">
        <v>0</v>
      </c>
      <c r="C591" s="22">
        <v>1.9580052493360001</v>
      </c>
      <c r="D591" s="50">
        <f t="shared" si="56"/>
        <v>-3.4419947506640005</v>
      </c>
      <c r="E591" s="50">
        <v>1726.75</v>
      </c>
      <c r="F591" s="50">
        <v>1724.46</v>
      </c>
      <c r="H591" s="51">
        <f t="shared" si="57"/>
        <v>2.2899999999999636</v>
      </c>
      <c r="I591" s="50">
        <f t="shared" si="58"/>
        <v>1723.308005249336</v>
      </c>
      <c r="J591" s="50">
        <f t="shared" si="59"/>
        <v>-1.1519947506640369</v>
      </c>
      <c r="K591" s="52">
        <v>5.4</v>
      </c>
      <c r="L591" s="12">
        <f t="shared" si="55"/>
        <v>44454</v>
      </c>
      <c r="R591" s="22">
        <v>0.5968</v>
      </c>
      <c r="S591" s="22">
        <f t="shared" si="60"/>
        <v>1.9580052493360001</v>
      </c>
    </row>
    <row r="592" spans="1:19" x14ac:dyDescent="0.25">
      <c r="A592" s="23">
        <v>44454</v>
      </c>
      <c r="B592" s="41">
        <v>0.25</v>
      </c>
      <c r="C592" s="22">
        <v>1.9051837270265002</v>
      </c>
      <c r="D592" s="50">
        <f t="shared" si="56"/>
        <v>-3.4948162729734999</v>
      </c>
      <c r="E592" s="50">
        <v>1726.75</v>
      </c>
      <c r="F592" s="50">
        <v>1724.46</v>
      </c>
      <c r="H592" s="51">
        <f t="shared" si="57"/>
        <v>2.2899999999999636</v>
      </c>
      <c r="I592" s="50">
        <f t="shared" si="58"/>
        <v>1723.2551837270264</v>
      </c>
      <c r="J592" s="50">
        <f t="shared" si="59"/>
        <v>-1.2048162729735363</v>
      </c>
      <c r="K592" s="52">
        <v>5.4</v>
      </c>
      <c r="L592" s="12">
        <f t="shared" si="55"/>
        <v>44454.25</v>
      </c>
      <c r="R592" s="22">
        <v>0.58069999999999999</v>
      </c>
      <c r="S592" s="22">
        <f t="shared" si="60"/>
        <v>1.9051837270265002</v>
      </c>
    </row>
    <row r="593" spans="1:19" x14ac:dyDescent="0.25">
      <c r="A593" s="23">
        <v>44454</v>
      </c>
      <c r="B593" s="41">
        <v>0.5</v>
      </c>
      <c r="C593" s="22">
        <v>1.8854986876565001</v>
      </c>
      <c r="D593" s="50">
        <f t="shared" si="56"/>
        <v>-3.5145013123435005</v>
      </c>
      <c r="E593" s="50">
        <v>1726.75</v>
      </c>
      <c r="F593" s="50">
        <v>1724.46</v>
      </c>
      <c r="H593" s="51">
        <f t="shared" si="57"/>
        <v>2.2899999999999636</v>
      </c>
      <c r="I593" s="50">
        <f t="shared" si="58"/>
        <v>1723.2354986876564</v>
      </c>
      <c r="J593" s="50">
        <f t="shared" si="59"/>
        <v>-1.2245013123435369</v>
      </c>
      <c r="K593" s="52">
        <v>5.4</v>
      </c>
      <c r="L593" s="12">
        <f t="shared" si="55"/>
        <v>44454.5</v>
      </c>
      <c r="R593" s="22">
        <v>0.57469999999999999</v>
      </c>
      <c r="S593" s="22">
        <f t="shared" si="60"/>
        <v>1.8854986876565001</v>
      </c>
    </row>
    <row r="594" spans="1:19" x14ac:dyDescent="0.25">
      <c r="A594" s="23">
        <v>44454</v>
      </c>
      <c r="B594" s="41">
        <v>0.75</v>
      </c>
      <c r="C594" s="22">
        <v>1.7837926509114999</v>
      </c>
      <c r="D594" s="50">
        <f t="shared" si="56"/>
        <v>-3.6162073490885005</v>
      </c>
      <c r="E594" s="50">
        <v>1726.75</v>
      </c>
      <c r="F594" s="50">
        <v>1724.46</v>
      </c>
      <c r="H594" s="51">
        <f t="shared" si="57"/>
        <v>2.2899999999999636</v>
      </c>
      <c r="I594" s="50">
        <f t="shared" si="58"/>
        <v>1723.1337926509116</v>
      </c>
      <c r="J594" s="50">
        <f t="shared" si="59"/>
        <v>-1.3262073490885369</v>
      </c>
      <c r="K594" s="52">
        <v>5.4</v>
      </c>
      <c r="L594" s="12">
        <f t="shared" si="55"/>
        <v>44454.75</v>
      </c>
      <c r="R594" s="22">
        <v>0.54369999999999996</v>
      </c>
      <c r="S594" s="22">
        <f t="shared" si="60"/>
        <v>1.7837926509114999</v>
      </c>
    </row>
    <row r="595" spans="1:19" x14ac:dyDescent="0.25">
      <c r="A595" s="23">
        <v>44455</v>
      </c>
      <c r="B595" s="41">
        <v>0</v>
      </c>
      <c r="C595" s="22">
        <v>1.753280839888</v>
      </c>
      <c r="D595" s="50">
        <f t="shared" si="56"/>
        <v>-3.6467191601120001</v>
      </c>
      <c r="E595" s="50">
        <v>1726.75</v>
      </c>
      <c r="F595" s="50">
        <v>1724.46</v>
      </c>
      <c r="H595" s="51">
        <f t="shared" si="57"/>
        <v>2.2899999999999636</v>
      </c>
      <c r="I595" s="50">
        <f t="shared" si="58"/>
        <v>1723.1032808398879</v>
      </c>
      <c r="J595" s="50">
        <f t="shared" si="59"/>
        <v>-1.3567191601120365</v>
      </c>
      <c r="K595" s="52">
        <v>5.4</v>
      </c>
      <c r="L595" s="12">
        <f t="shared" si="55"/>
        <v>44455</v>
      </c>
      <c r="R595" s="22">
        <v>0.53439999999999999</v>
      </c>
      <c r="S595" s="22">
        <f t="shared" si="60"/>
        <v>1.753280839888</v>
      </c>
    </row>
    <row r="596" spans="1:19" x14ac:dyDescent="0.25">
      <c r="A596" s="23">
        <v>44455</v>
      </c>
      <c r="B596" s="41">
        <v>0.25</v>
      </c>
      <c r="C596" s="22">
        <v>1.7519685039300001</v>
      </c>
      <c r="D596" s="50">
        <f t="shared" si="56"/>
        <v>-3.6480314960700002</v>
      </c>
      <c r="E596" s="50">
        <v>1726.75</v>
      </c>
      <c r="F596" s="50">
        <v>1724.46</v>
      </c>
      <c r="H596" s="51">
        <f t="shared" si="57"/>
        <v>2.2899999999999636</v>
      </c>
      <c r="I596" s="50">
        <f t="shared" si="58"/>
        <v>1723.10196850393</v>
      </c>
      <c r="J596" s="50">
        <f t="shared" si="59"/>
        <v>-1.3580314960700366</v>
      </c>
      <c r="K596" s="52">
        <v>5.4</v>
      </c>
      <c r="L596" s="12">
        <f t="shared" si="55"/>
        <v>44455.25</v>
      </c>
      <c r="R596" s="22">
        <v>0.53400000000000003</v>
      </c>
      <c r="S596" s="22">
        <f t="shared" si="60"/>
        <v>1.7519685039300001</v>
      </c>
    </row>
    <row r="597" spans="1:19" x14ac:dyDescent="0.25">
      <c r="A597" s="23">
        <v>44455</v>
      </c>
      <c r="B597" s="41">
        <v>0.5</v>
      </c>
      <c r="C597" s="22">
        <v>1.7116141732215002</v>
      </c>
      <c r="D597" s="50">
        <f t="shared" si="56"/>
        <v>-3.6883858267785001</v>
      </c>
      <c r="E597" s="50">
        <v>1726.75</v>
      </c>
      <c r="F597" s="50">
        <v>1724.46</v>
      </c>
      <c r="H597" s="51">
        <f t="shared" si="57"/>
        <v>2.2899999999999636</v>
      </c>
      <c r="I597" s="50">
        <f t="shared" si="58"/>
        <v>1723.0616141732214</v>
      </c>
      <c r="J597" s="50">
        <f t="shared" si="59"/>
        <v>-1.3983858267785365</v>
      </c>
      <c r="K597" s="52">
        <v>5.4</v>
      </c>
      <c r="L597" s="12">
        <f t="shared" si="55"/>
        <v>44455.5</v>
      </c>
      <c r="R597" s="22">
        <v>0.52170000000000005</v>
      </c>
      <c r="S597" s="22">
        <f t="shared" si="60"/>
        <v>1.7116141732215002</v>
      </c>
    </row>
    <row r="598" spans="1:19" x14ac:dyDescent="0.25">
      <c r="A598" s="23">
        <v>44455</v>
      </c>
      <c r="B598" s="41">
        <v>0.75</v>
      </c>
      <c r="C598" s="22">
        <v>1.5190288713850002</v>
      </c>
      <c r="D598" s="50">
        <f t="shared" si="56"/>
        <v>-3.8809711286150002</v>
      </c>
      <c r="E598" s="50">
        <v>1726.75</v>
      </c>
      <c r="F598" s="50">
        <v>1724.46</v>
      </c>
      <c r="H598" s="51">
        <f t="shared" si="57"/>
        <v>2.2899999999999636</v>
      </c>
      <c r="I598" s="50">
        <f t="shared" si="58"/>
        <v>1722.8690288713849</v>
      </c>
      <c r="J598" s="50">
        <f t="shared" si="59"/>
        <v>-1.5909711286150365</v>
      </c>
      <c r="K598" s="52">
        <v>5.4</v>
      </c>
      <c r="L598" s="12">
        <f t="shared" si="55"/>
        <v>44455.75</v>
      </c>
      <c r="R598" s="22">
        <v>0.46300000000000002</v>
      </c>
      <c r="S598" s="22">
        <f t="shared" si="60"/>
        <v>1.5190288713850002</v>
      </c>
    </row>
    <row r="599" spans="1:19" x14ac:dyDescent="0.25">
      <c r="A599" s="23">
        <v>44456</v>
      </c>
      <c r="B599" s="41">
        <v>0</v>
      </c>
      <c r="C599" s="22">
        <v>1.5055774278155001</v>
      </c>
      <c r="D599" s="50">
        <f t="shared" si="56"/>
        <v>-3.8944225721845003</v>
      </c>
      <c r="E599" s="50">
        <v>1726.75</v>
      </c>
      <c r="F599" s="50">
        <v>1724.46</v>
      </c>
      <c r="H599" s="51">
        <f t="shared" si="57"/>
        <v>2.2899999999999636</v>
      </c>
      <c r="I599" s="50">
        <f t="shared" si="58"/>
        <v>1722.8555774278154</v>
      </c>
      <c r="J599" s="50">
        <f t="shared" si="59"/>
        <v>-1.6044225721845367</v>
      </c>
      <c r="K599" s="52">
        <v>5.4</v>
      </c>
      <c r="L599" s="12">
        <f t="shared" si="55"/>
        <v>44456</v>
      </c>
      <c r="R599" s="22">
        <v>0.45889999999999997</v>
      </c>
      <c r="S599" s="22">
        <f t="shared" si="60"/>
        <v>1.5055774278155001</v>
      </c>
    </row>
    <row r="600" spans="1:19" x14ac:dyDescent="0.25">
      <c r="A600" s="23">
        <v>44456</v>
      </c>
      <c r="B600" s="41">
        <v>0.25</v>
      </c>
      <c r="C600" s="22">
        <v>2.5587270341105004</v>
      </c>
      <c r="D600" s="50">
        <f t="shared" si="56"/>
        <v>-2.8412729658895</v>
      </c>
      <c r="E600" s="50">
        <v>1726.75</v>
      </c>
      <c r="F600" s="50">
        <v>1724.46</v>
      </c>
      <c r="H600" s="51">
        <f t="shared" si="57"/>
        <v>2.2899999999999636</v>
      </c>
      <c r="I600" s="50">
        <f t="shared" si="58"/>
        <v>1723.9087270341106</v>
      </c>
      <c r="J600" s="50">
        <f t="shared" si="59"/>
        <v>-0.55127296588953634</v>
      </c>
      <c r="K600" s="52">
        <v>5.4</v>
      </c>
      <c r="L600" s="12">
        <f t="shared" si="55"/>
        <v>44456.25</v>
      </c>
      <c r="R600" s="22">
        <v>0.77990000000000004</v>
      </c>
      <c r="S600" s="22">
        <f t="shared" si="60"/>
        <v>2.5587270341105004</v>
      </c>
    </row>
    <row r="601" spans="1:19" x14ac:dyDescent="0.25">
      <c r="A601" s="23">
        <v>44456</v>
      </c>
      <c r="B601" s="41">
        <v>0.5</v>
      </c>
      <c r="C601" s="22">
        <v>2.3766404199380005</v>
      </c>
      <c r="D601" s="50">
        <f t="shared" si="56"/>
        <v>-3.0233595800619999</v>
      </c>
      <c r="E601" s="50">
        <v>1726.75</v>
      </c>
      <c r="F601" s="50">
        <v>1724.46</v>
      </c>
      <c r="H601" s="51">
        <f t="shared" si="57"/>
        <v>2.2899999999999636</v>
      </c>
      <c r="I601" s="50">
        <f t="shared" si="58"/>
        <v>1723.7266404199379</v>
      </c>
      <c r="J601" s="50">
        <f t="shared" si="59"/>
        <v>-0.73335958006203628</v>
      </c>
      <c r="K601" s="52">
        <v>5.4</v>
      </c>
      <c r="L601" s="12">
        <f t="shared" si="55"/>
        <v>44456.5</v>
      </c>
      <c r="R601" s="22">
        <v>0.72440000000000004</v>
      </c>
      <c r="S601" s="22">
        <f t="shared" si="60"/>
        <v>2.3766404199380005</v>
      </c>
    </row>
    <row r="602" spans="1:19" x14ac:dyDescent="0.25">
      <c r="A602" s="23">
        <v>44456</v>
      </c>
      <c r="B602" s="41">
        <v>0.75</v>
      </c>
      <c r="C602" s="22">
        <v>2.1427165354245004</v>
      </c>
      <c r="D602" s="50">
        <f t="shared" si="56"/>
        <v>-3.2572834645755</v>
      </c>
      <c r="E602" s="50">
        <v>1726.75</v>
      </c>
      <c r="F602" s="50">
        <v>1724.46</v>
      </c>
      <c r="H602" s="51">
        <f t="shared" si="57"/>
        <v>2.2899999999999636</v>
      </c>
      <c r="I602" s="50">
        <f t="shared" si="58"/>
        <v>1723.4927165354245</v>
      </c>
      <c r="J602" s="50">
        <f t="shared" si="59"/>
        <v>-0.96728346457553638</v>
      </c>
      <c r="K602" s="52">
        <v>5.4</v>
      </c>
      <c r="L602" s="12">
        <f t="shared" si="55"/>
        <v>44456.75</v>
      </c>
      <c r="R602" s="22">
        <v>0.65310000000000001</v>
      </c>
      <c r="S602" s="22">
        <f t="shared" si="60"/>
        <v>2.1427165354245004</v>
      </c>
    </row>
    <row r="603" spans="1:19" x14ac:dyDescent="0.25">
      <c r="A603" s="23">
        <v>44457</v>
      </c>
      <c r="B603" s="41">
        <v>0</v>
      </c>
      <c r="C603" s="22">
        <v>2.0085301837189999</v>
      </c>
      <c r="D603" s="50">
        <f t="shared" si="56"/>
        <v>-3.3914698162810004</v>
      </c>
      <c r="E603" s="50">
        <v>1726.75</v>
      </c>
      <c r="F603" s="50">
        <v>1724.46</v>
      </c>
      <c r="H603" s="51">
        <f t="shared" si="57"/>
        <v>2.2899999999999636</v>
      </c>
      <c r="I603" s="50">
        <f t="shared" si="58"/>
        <v>1723.358530183719</v>
      </c>
      <c r="J603" s="50">
        <f t="shared" si="59"/>
        <v>-1.1014698162810368</v>
      </c>
      <c r="K603" s="52">
        <v>5.4</v>
      </c>
      <c r="L603" s="12">
        <f t="shared" si="55"/>
        <v>44457</v>
      </c>
      <c r="R603" s="22">
        <v>0.61219999999999997</v>
      </c>
      <c r="S603" s="22">
        <f t="shared" si="60"/>
        <v>2.0085301837189999</v>
      </c>
    </row>
    <row r="604" spans="1:19" x14ac:dyDescent="0.25">
      <c r="A604" s="23">
        <v>44457</v>
      </c>
      <c r="B604" s="41">
        <v>0.25</v>
      </c>
      <c r="C604" s="22">
        <v>1.991469816265</v>
      </c>
      <c r="D604" s="50">
        <f t="shared" si="56"/>
        <v>-3.4085301837350004</v>
      </c>
      <c r="E604" s="50">
        <v>1726.75</v>
      </c>
      <c r="F604" s="50">
        <v>1724.46</v>
      </c>
      <c r="H604" s="51">
        <f t="shared" si="57"/>
        <v>2.2899999999999636</v>
      </c>
      <c r="I604" s="50">
        <f t="shared" si="58"/>
        <v>1723.3414698162651</v>
      </c>
      <c r="J604" s="50">
        <f t="shared" si="59"/>
        <v>-1.1185301837350368</v>
      </c>
      <c r="K604" s="52">
        <v>5.4</v>
      </c>
      <c r="L604" s="12">
        <f t="shared" si="55"/>
        <v>44457.25</v>
      </c>
      <c r="R604" s="22">
        <v>0.60699999999999998</v>
      </c>
      <c r="S604" s="22">
        <f t="shared" si="60"/>
        <v>1.991469816265</v>
      </c>
    </row>
    <row r="605" spans="1:19" x14ac:dyDescent="0.25">
      <c r="A605" s="23">
        <v>44457</v>
      </c>
      <c r="B605" s="41">
        <v>0.5</v>
      </c>
      <c r="C605" s="22">
        <v>1.9832677165275003</v>
      </c>
      <c r="D605" s="50">
        <f t="shared" si="56"/>
        <v>-3.4167322834725002</v>
      </c>
      <c r="E605" s="50">
        <v>1726.75</v>
      </c>
      <c r="F605" s="50">
        <v>1724.46</v>
      </c>
      <c r="H605" s="51">
        <f t="shared" si="57"/>
        <v>2.2899999999999636</v>
      </c>
      <c r="I605" s="50">
        <f t="shared" si="58"/>
        <v>1723.3332677165274</v>
      </c>
      <c r="J605" s="50">
        <f t="shared" si="59"/>
        <v>-1.1267322834725366</v>
      </c>
      <c r="K605" s="52">
        <v>5.4</v>
      </c>
      <c r="L605" s="12">
        <f t="shared" si="55"/>
        <v>44457.5</v>
      </c>
      <c r="R605" s="22">
        <v>0.60450000000000004</v>
      </c>
      <c r="S605" s="22">
        <f t="shared" si="60"/>
        <v>1.9832677165275003</v>
      </c>
    </row>
    <row r="606" spans="1:19" x14ac:dyDescent="0.25">
      <c r="A606" s="23">
        <v>44457</v>
      </c>
      <c r="B606" s="41">
        <v>0.75</v>
      </c>
      <c r="C606" s="22">
        <v>1.8530183726959999</v>
      </c>
      <c r="D606" s="50">
        <f t="shared" si="56"/>
        <v>-3.5469816273040005</v>
      </c>
      <c r="E606" s="50">
        <v>1726.75</v>
      </c>
      <c r="F606" s="50">
        <v>1724.46</v>
      </c>
      <c r="H606" s="51">
        <f t="shared" si="57"/>
        <v>2.2899999999999636</v>
      </c>
      <c r="I606" s="50">
        <f t="shared" si="58"/>
        <v>1723.2030183726961</v>
      </c>
      <c r="J606" s="50">
        <f t="shared" si="59"/>
        <v>-1.2569816273040368</v>
      </c>
      <c r="K606" s="52">
        <v>5.4</v>
      </c>
      <c r="L606" s="12">
        <f t="shared" si="55"/>
        <v>44457.75</v>
      </c>
      <c r="R606" s="22">
        <v>0.56479999999999997</v>
      </c>
      <c r="S606" s="22">
        <f t="shared" si="60"/>
        <v>1.8530183726959999</v>
      </c>
    </row>
    <row r="607" spans="1:19" x14ac:dyDescent="0.25">
      <c r="A607" s="23">
        <v>44458</v>
      </c>
      <c r="B607" s="41">
        <v>0</v>
      </c>
      <c r="C607" s="22">
        <v>1.8349737532735002</v>
      </c>
      <c r="D607" s="50">
        <f t="shared" si="56"/>
        <v>-3.5650262467265001</v>
      </c>
      <c r="E607" s="50">
        <v>1726.75</v>
      </c>
      <c r="F607" s="50">
        <v>1724.46</v>
      </c>
      <c r="H607" s="51">
        <f t="shared" si="57"/>
        <v>2.2899999999999636</v>
      </c>
      <c r="I607" s="50">
        <f t="shared" si="58"/>
        <v>1723.1849737532734</v>
      </c>
      <c r="J607" s="50">
        <f t="shared" si="59"/>
        <v>-1.2750262467265365</v>
      </c>
      <c r="K607" s="52">
        <v>5.4</v>
      </c>
      <c r="L607" s="12">
        <f t="shared" si="55"/>
        <v>44458</v>
      </c>
      <c r="R607" s="22">
        <v>0.55930000000000002</v>
      </c>
      <c r="S607" s="22">
        <f t="shared" si="60"/>
        <v>1.8349737532735002</v>
      </c>
    </row>
    <row r="608" spans="1:19" x14ac:dyDescent="0.25">
      <c r="A608" s="23">
        <v>44458</v>
      </c>
      <c r="B608" s="41">
        <v>0.25</v>
      </c>
      <c r="C608" s="22">
        <v>1.8392388451370001</v>
      </c>
      <c r="D608" s="50">
        <f t="shared" si="56"/>
        <v>-3.560761154863</v>
      </c>
      <c r="E608" s="50">
        <v>1726.75</v>
      </c>
      <c r="F608" s="50">
        <v>1724.46</v>
      </c>
      <c r="H608" s="51">
        <f t="shared" si="57"/>
        <v>2.2899999999999636</v>
      </c>
      <c r="I608" s="50">
        <f t="shared" si="58"/>
        <v>1723.189238845137</v>
      </c>
      <c r="J608" s="50">
        <f t="shared" si="59"/>
        <v>-1.2707611548630364</v>
      </c>
      <c r="K608" s="52">
        <v>5.4</v>
      </c>
      <c r="L608" s="12">
        <f t="shared" si="55"/>
        <v>44458.25</v>
      </c>
      <c r="R608" s="22">
        <v>0.56059999999999999</v>
      </c>
      <c r="S608" s="22">
        <f t="shared" si="60"/>
        <v>1.8392388451370001</v>
      </c>
    </row>
    <row r="609" spans="1:19" x14ac:dyDescent="0.25">
      <c r="A609" s="23">
        <v>44458</v>
      </c>
      <c r="B609" s="41">
        <v>0.5</v>
      </c>
      <c r="C609" s="22">
        <v>1.7952755905440001</v>
      </c>
      <c r="D609" s="50">
        <f t="shared" si="56"/>
        <v>-3.6047244094560003</v>
      </c>
      <c r="E609" s="50">
        <v>1726.75</v>
      </c>
      <c r="F609" s="50">
        <v>1724.46</v>
      </c>
      <c r="H609" s="51">
        <f t="shared" si="57"/>
        <v>2.2899999999999636</v>
      </c>
      <c r="I609" s="50">
        <f t="shared" si="58"/>
        <v>1723.1452755905441</v>
      </c>
      <c r="J609" s="50">
        <f t="shared" si="59"/>
        <v>-1.3147244094560366</v>
      </c>
      <c r="K609" s="52">
        <v>5.4</v>
      </c>
      <c r="L609" s="12">
        <f t="shared" si="55"/>
        <v>44458.5</v>
      </c>
      <c r="R609" s="22">
        <v>0.54720000000000002</v>
      </c>
      <c r="S609" s="22">
        <f t="shared" si="60"/>
        <v>1.7952755905440001</v>
      </c>
    </row>
    <row r="610" spans="1:19" x14ac:dyDescent="0.25">
      <c r="A610" s="23">
        <v>44458</v>
      </c>
      <c r="B610" s="41">
        <v>0.75</v>
      </c>
      <c r="C610" s="22">
        <v>1.6318897637730001</v>
      </c>
      <c r="D610" s="50">
        <f t="shared" si="56"/>
        <v>-3.7681102362270003</v>
      </c>
      <c r="E610" s="50">
        <v>1726.75</v>
      </c>
      <c r="F610" s="50">
        <v>1724.46</v>
      </c>
      <c r="H610" s="51">
        <f t="shared" si="57"/>
        <v>2.2899999999999636</v>
      </c>
      <c r="I610" s="50">
        <f t="shared" si="58"/>
        <v>1722.9818897637731</v>
      </c>
      <c r="J610" s="50">
        <f t="shared" si="59"/>
        <v>-1.4781102362270366</v>
      </c>
      <c r="K610" s="52">
        <v>5.4</v>
      </c>
      <c r="L610" s="12">
        <f t="shared" si="55"/>
        <v>44458.75</v>
      </c>
      <c r="R610" s="22">
        <v>0.49740000000000001</v>
      </c>
      <c r="S610" s="22">
        <f t="shared" si="60"/>
        <v>1.6318897637730001</v>
      </c>
    </row>
    <row r="611" spans="1:19" x14ac:dyDescent="0.25">
      <c r="A611" s="23">
        <v>44459</v>
      </c>
      <c r="B611" s="41">
        <v>0</v>
      </c>
      <c r="C611" s="22">
        <v>1.6289370078675001</v>
      </c>
      <c r="D611" s="50">
        <f t="shared" si="56"/>
        <v>-3.7710629921325003</v>
      </c>
      <c r="E611" s="50">
        <v>1726.75</v>
      </c>
      <c r="F611" s="50">
        <v>1724.46</v>
      </c>
      <c r="H611" s="51">
        <f t="shared" si="57"/>
        <v>2.2899999999999636</v>
      </c>
      <c r="I611" s="50">
        <f t="shared" si="58"/>
        <v>1722.9789370078674</v>
      </c>
      <c r="J611" s="50">
        <f t="shared" si="59"/>
        <v>-1.4810629921325367</v>
      </c>
      <c r="K611" s="52">
        <v>5.4</v>
      </c>
      <c r="L611" s="12">
        <f t="shared" si="55"/>
        <v>44459</v>
      </c>
      <c r="R611" s="22">
        <v>0.4965</v>
      </c>
      <c r="S611" s="22">
        <f t="shared" si="60"/>
        <v>1.6289370078675001</v>
      </c>
    </row>
    <row r="612" spans="1:19" x14ac:dyDescent="0.25">
      <c r="A612" s="23">
        <v>44459</v>
      </c>
      <c r="B612" s="41">
        <v>0.25</v>
      </c>
      <c r="C612" s="22">
        <v>1.8120078740085002</v>
      </c>
      <c r="D612" s="50">
        <f t="shared" si="56"/>
        <v>-3.5879921259915002</v>
      </c>
      <c r="E612" s="50">
        <v>1726.75</v>
      </c>
      <c r="F612" s="50">
        <v>1724.46</v>
      </c>
      <c r="H612" s="51">
        <f t="shared" si="57"/>
        <v>2.2899999999999636</v>
      </c>
      <c r="I612" s="50">
        <f t="shared" si="58"/>
        <v>1723.1620078740084</v>
      </c>
      <c r="J612" s="50">
        <f t="shared" si="59"/>
        <v>-1.2979921259915366</v>
      </c>
      <c r="K612" s="52">
        <v>5.4</v>
      </c>
      <c r="L612" s="12">
        <f t="shared" si="55"/>
        <v>44459.25</v>
      </c>
      <c r="R612" s="22">
        <v>0.55230000000000001</v>
      </c>
      <c r="S612" s="22">
        <f t="shared" si="60"/>
        <v>1.8120078740085002</v>
      </c>
    </row>
    <row r="613" spans="1:19" x14ac:dyDescent="0.25">
      <c r="A613" s="23">
        <v>44459</v>
      </c>
      <c r="B613" s="41">
        <v>0.5</v>
      </c>
      <c r="C613" s="22">
        <v>2.6072834645565002</v>
      </c>
      <c r="D613" s="50">
        <f t="shared" si="56"/>
        <v>-2.7927165354435002</v>
      </c>
      <c r="E613" s="50">
        <v>1726.75</v>
      </c>
      <c r="F613" s="50">
        <v>1724.46</v>
      </c>
      <c r="H613" s="51">
        <f t="shared" si="57"/>
        <v>2.2899999999999636</v>
      </c>
      <c r="I613" s="50">
        <f t="shared" si="58"/>
        <v>1723.9572834645564</v>
      </c>
      <c r="J613" s="50">
        <f t="shared" si="59"/>
        <v>-0.50271653544353656</v>
      </c>
      <c r="K613" s="52">
        <v>5.4</v>
      </c>
      <c r="L613" s="12">
        <f t="shared" si="55"/>
        <v>44459.5</v>
      </c>
      <c r="R613" s="22">
        <v>0.79469999999999996</v>
      </c>
      <c r="S613" s="22">
        <f t="shared" si="60"/>
        <v>2.6072834645565002</v>
      </c>
    </row>
    <row r="614" spans="1:19" x14ac:dyDescent="0.25">
      <c r="A614" s="23">
        <v>44459</v>
      </c>
      <c r="B614" s="41">
        <v>0.75</v>
      </c>
      <c r="C614" s="22">
        <v>2.3001968503844998</v>
      </c>
      <c r="D614" s="50">
        <f t="shared" si="56"/>
        <v>-3.0998031496155005</v>
      </c>
      <c r="E614" s="50">
        <v>1726.75</v>
      </c>
      <c r="F614" s="50">
        <v>1724.46</v>
      </c>
      <c r="H614" s="51">
        <f t="shared" si="57"/>
        <v>2.2899999999999636</v>
      </c>
      <c r="I614" s="50">
        <f t="shared" si="58"/>
        <v>1723.6501968503844</v>
      </c>
      <c r="J614" s="50">
        <f t="shared" si="59"/>
        <v>-0.8098031496155369</v>
      </c>
      <c r="K614" s="52">
        <v>5.4</v>
      </c>
      <c r="L614" s="12">
        <f t="shared" si="55"/>
        <v>44459.75</v>
      </c>
      <c r="R614" s="22">
        <v>0.70109999999999995</v>
      </c>
      <c r="S614" s="22">
        <f t="shared" si="60"/>
        <v>2.3001968503844998</v>
      </c>
    </row>
    <row r="615" spans="1:19" x14ac:dyDescent="0.25">
      <c r="A615" s="23">
        <v>44460</v>
      </c>
      <c r="B615" s="41">
        <v>0</v>
      </c>
      <c r="C615" s="22">
        <v>2.1364829396239999</v>
      </c>
      <c r="D615" s="50">
        <f t="shared" si="56"/>
        <v>-3.2635170603760004</v>
      </c>
      <c r="E615" s="50">
        <v>1726.75</v>
      </c>
      <c r="F615" s="50">
        <v>1724.46</v>
      </c>
      <c r="H615" s="51">
        <f t="shared" si="57"/>
        <v>2.2899999999999636</v>
      </c>
      <c r="I615" s="50">
        <f t="shared" si="58"/>
        <v>1723.486482939624</v>
      </c>
      <c r="J615" s="50">
        <f t="shared" si="59"/>
        <v>-0.9735170603760368</v>
      </c>
      <c r="K615" s="52">
        <v>5.4</v>
      </c>
      <c r="L615" s="12">
        <f t="shared" si="55"/>
        <v>44460</v>
      </c>
      <c r="R615" s="22">
        <v>0.6512</v>
      </c>
      <c r="S615" s="22">
        <f t="shared" si="60"/>
        <v>2.1364829396239999</v>
      </c>
    </row>
    <row r="616" spans="1:19" x14ac:dyDescent="0.25">
      <c r="A616" s="23">
        <v>44460</v>
      </c>
      <c r="B616" s="41">
        <v>0.25</v>
      </c>
      <c r="C616" s="22">
        <v>2.054461942249</v>
      </c>
      <c r="D616" s="50">
        <f t="shared" si="56"/>
        <v>-3.3455380577510003</v>
      </c>
      <c r="E616" s="50">
        <v>1726.75</v>
      </c>
      <c r="F616" s="50">
        <v>1724.46</v>
      </c>
      <c r="H616" s="51">
        <f t="shared" si="57"/>
        <v>2.2899999999999636</v>
      </c>
      <c r="I616" s="50">
        <f t="shared" si="58"/>
        <v>1723.4044619422491</v>
      </c>
      <c r="J616" s="50">
        <f t="shared" si="59"/>
        <v>-1.0555380577510367</v>
      </c>
      <c r="K616" s="52">
        <v>5.4</v>
      </c>
      <c r="L616" s="12">
        <f t="shared" si="55"/>
        <v>44460.25</v>
      </c>
      <c r="R616" s="22">
        <v>0.62619999999999998</v>
      </c>
      <c r="S616" s="22">
        <f t="shared" si="60"/>
        <v>2.054461942249</v>
      </c>
    </row>
    <row r="617" spans="1:19" x14ac:dyDescent="0.25">
      <c r="A617" s="23">
        <v>44460</v>
      </c>
      <c r="B617" s="41">
        <v>0.5</v>
      </c>
      <c r="C617" s="22">
        <v>2.0252624671835</v>
      </c>
      <c r="D617" s="50">
        <f t="shared" si="56"/>
        <v>-3.3747375328165004</v>
      </c>
      <c r="E617" s="50">
        <v>1726.75</v>
      </c>
      <c r="F617" s="50">
        <v>1724.46</v>
      </c>
      <c r="H617" s="51">
        <f t="shared" si="57"/>
        <v>2.2899999999999636</v>
      </c>
      <c r="I617" s="50">
        <f t="shared" si="58"/>
        <v>1723.3752624671836</v>
      </c>
      <c r="J617" s="50">
        <f t="shared" si="59"/>
        <v>-1.0847375328165367</v>
      </c>
      <c r="K617" s="52">
        <v>5.4</v>
      </c>
      <c r="L617" s="12">
        <f t="shared" si="55"/>
        <v>44460.5</v>
      </c>
      <c r="R617" s="22">
        <v>0.61729999999999996</v>
      </c>
      <c r="S617" s="22">
        <f t="shared" si="60"/>
        <v>2.0252624671835</v>
      </c>
    </row>
    <row r="618" spans="1:19" x14ac:dyDescent="0.25">
      <c r="A618" s="23">
        <v>44460</v>
      </c>
      <c r="B618" s="41">
        <v>0.75</v>
      </c>
      <c r="C618" s="22">
        <v>1.8943569553730002</v>
      </c>
      <c r="D618" s="50">
        <f t="shared" si="56"/>
        <v>-3.5056430446269999</v>
      </c>
      <c r="E618" s="50">
        <v>1726.75</v>
      </c>
      <c r="F618" s="50">
        <v>1724.46</v>
      </c>
      <c r="H618" s="51">
        <f t="shared" si="57"/>
        <v>2.2899999999999636</v>
      </c>
      <c r="I618" s="50">
        <f t="shared" si="58"/>
        <v>1723.244356955373</v>
      </c>
      <c r="J618" s="50">
        <f t="shared" si="59"/>
        <v>-1.2156430446270363</v>
      </c>
      <c r="K618" s="52">
        <v>5.4</v>
      </c>
      <c r="L618" s="12">
        <f t="shared" si="55"/>
        <v>44460.75</v>
      </c>
      <c r="R618" s="22">
        <v>0.57740000000000002</v>
      </c>
      <c r="S618" s="22">
        <f t="shared" si="60"/>
        <v>1.8943569553730002</v>
      </c>
    </row>
    <row r="619" spans="1:19" x14ac:dyDescent="0.25">
      <c r="A619" s="23">
        <v>44461</v>
      </c>
      <c r="B619" s="41">
        <v>0</v>
      </c>
      <c r="C619" s="22">
        <v>1.7896981627225002</v>
      </c>
      <c r="D619" s="50">
        <f t="shared" si="56"/>
        <v>-3.6103018372775004</v>
      </c>
      <c r="E619" s="50">
        <v>1726.75</v>
      </c>
      <c r="F619" s="50">
        <v>1724.46</v>
      </c>
      <c r="H619" s="51">
        <f t="shared" si="57"/>
        <v>2.2899999999999636</v>
      </c>
      <c r="I619" s="50">
        <f t="shared" si="58"/>
        <v>1723.1396981627224</v>
      </c>
      <c r="J619" s="50">
        <f t="shared" si="59"/>
        <v>-1.3203018372775368</v>
      </c>
      <c r="K619" s="52">
        <v>5.4</v>
      </c>
      <c r="L619" s="12">
        <f t="shared" si="55"/>
        <v>44461</v>
      </c>
      <c r="R619" s="22">
        <v>0.54549999999999998</v>
      </c>
      <c r="S619" s="22">
        <f t="shared" si="60"/>
        <v>1.7896981627225002</v>
      </c>
    </row>
    <row r="620" spans="1:19" x14ac:dyDescent="0.25">
      <c r="A620" s="23">
        <v>44461</v>
      </c>
      <c r="B620" s="41">
        <v>0.25</v>
      </c>
      <c r="C620" s="22">
        <v>1.7706692913314999</v>
      </c>
      <c r="D620" s="50">
        <f t="shared" si="56"/>
        <v>-3.6293307086685003</v>
      </c>
      <c r="E620" s="50">
        <v>1726.75</v>
      </c>
      <c r="F620" s="50">
        <v>1724.46</v>
      </c>
      <c r="H620" s="51">
        <f t="shared" si="57"/>
        <v>2.2899999999999636</v>
      </c>
      <c r="I620" s="50">
        <f t="shared" si="58"/>
        <v>1723.1206692913315</v>
      </c>
      <c r="J620" s="50">
        <f t="shared" si="59"/>
        <v>-1.3393307086685367</v>
      </c>
      <c r="K620" s="52">
        <v>5.4</v>
      </c>
      <c r="L620" s="12">
        <f t="shared" si="55"/>
        <v>44461.25</v>
      </c>
      <c r="R620" s="22">
        <v>0.53969999999999996</v>
      </c>
      <c r="S620" s="22">
        <f t="shared" si="60"/>
        <v>1.7706692913314999</v>
      </c>
    </row>
    <row r="621" spans="1:19" x14ac:dyDescent="0.25">
      <c r="A621" s="23">
        <v>44461</v>
      </c>
      <c r="B621" s="41">
        <v>0.5</v>
      </c>
      <c r="C621" s="22">
        <v>1.823490813641</v>
      </c>
      <c r="D621" s="50">
        <f t="shared" si="56"/>
        <v>-3.5765091863590004</v>
      </c>
      <c r="E621" s="50">
        <v>1726.75</v>
      </c>
      <c r="F621" s="50">
        <v>1724.46</v>
      </c>
      <c r="H621" s="51">
        <f t="shared" si="57"/>
        <v>2.2899999999999636</v>
      </c>
      <c r="I621" s="50">
        <f t="shared" si="58"/>
        <v>1723.1734908136409</v>
      </c>
      <c r="J621" s="50">
        <f t="shared" si="59"/>
        <v>-1.2865091863590368</v>
      </c>
      <c r="K621" s="52">
        <v>5.4</v>
      </c>
      <c r="L621" s="12">
        <f t="shared" si="55"/>
        <v>44461.5</v>
      </c>
      <c r="R621" s="22">
        <v>0.55579999999999996</v>
      </c>
      <c r="S621" s="22">
        <f t="shared" si="60"/>
        <v>1.823490813641</v>
      </c>
    </row>
    <row r="622" spans="1:19" x14ac:dyDescent="0.25">
      <c r="A622" s="23">
        <v>44461</v>
      </c>
      <c r="B622" s="41">
        <v>0.75</v>
      </c>
      <c r="C622" s="22">
        <v>1.6984908136415002</v>
      </c>
      <c r="D622" s="50">
        <f t="shared" si="56"/>
        <v>-3.7015091863584999</v>
      </c>
      <c r="E622" s="50">
        <v>1726.75</v>
      </c>
      <c r="F622" s="50">
        <v>1724.46</v>
      </c>
      <c r="H622" s="51">
        <f t="shared" si="57"/>
        <v>2.2899999999999636</v>
      </c>
      <c r="I622" s="50">
        <f t="shared" si="58"/>
        <v>1723.0484908136416</v>
      </c>
      <c r="J622" s="50">
        <f t="shared" si="59"/>
        <v>-1.4115091863585363</v>
      </c>
      <c r="K622" s="52">
        <v>5.4</v>
      </c>
      <c r="L622" s="12">
        <f t="shared" si="55"/>
        <v>44461.75</v>
      </c>
      <c r="R622" s="22">
        <v>0.51770000000000005</v>
      </c>
      <c r="S622" s="22">
        <f t="shared" si="60"/>
        <v>1.6984908136415002</v>
      </c>
    </row>
    <row r="623" spans="1:19" x14ac:dyDescent="0.25">
      <c r="A623" s="23">
        <v>44462</v>
      </c>
      <c r="B623" s="41">
        <v>0</v>
      </c>
      <c r="C623" s="22">
        <v>1.6502624671850001</v>
      </c>
      <c r="D623" s="50">
        <f t="shared" si="56"/>
        <v>-3.7497375328150002</v>
      </c>
      <c r="E623" s="50">
        <v>1726.75</v>
      </c>
      <c r="F623" s="50">
        <v>1724.46</v>
      </c>
      <c r="H623" s="51">
        <f t="shared" si="57"/>
        <v>2.2899999999999636</v>
      </c>
      <c r="I623" s="50">
        <f t="shared" si="58"/>
        <v>1723.0002624671849</v>
      </c>
      <c r="J623" s="50">
        <f t="shared" si="59"/>
        <v>-1.4597375328150366</v>
      </c>
      <c r="K623" s="52">
        <v>5.4</v>
      </c>
      <c r="L623" s="12">
        <f t="shared" si="55"/>
        <v>44462</v>
      </c>
      <c r="R623" s="22">
        <v>0.503</v>
      </c>
      <c r="S623" s="22">
        <f t="shared" si="60"/>
        <v>1.6502624671850001</v>
      </c>
    </row>
    <row r="624" spans="1:19" x14ac:dyDescent="0.25">
      <c r="A624" s="23">
        <v>44462</v>
      </c>
      <c r="B624" s="41">
        <v>0.25</v>
      </c>
      <c r="C624" s="22">
        <v>1.6788057742715001</v>
      </c>
      <c r="D624" s="50">
        <f t="shared" si="56"/>
        <v>-3.7211942257285004</v>
      </c>
      <c r="E624" s="50">
        <v>1726.75</v>
      </c>
      <c r="F624" s="50">
        <v>1724.46</v>
      </c>
      <c r="H624" s="51">
        <f t="shared" si="57"/>
        <v>2.2899999999999636</v>
      </c>
      <c r="I624" s="50">
        <f t="shared" si="58"/>
        <v>1723.0288057742714</v>
      </c>
      <c r="J624" s="50">
        <f t="shared" si="59"/>
        <v>-1.4311942257285368</v>
      </c>
      <c r="K624" s="52">
        <v>5.4</v>
      </c>
      <c r="L624" s="12">
        <f t="shared" si="55"/>
        <v>44462.25</v>
      </c>
      <c r="R624" s="22">
        <v>0.51170000000000004</v>
      </c>
      <c r="S624" s="22">
        <f t="shared" si="60"/>
        <v>1.6788057742715001</v>
      </c>
    </row>
    <row r="625" spans="1:19" x14ac:dyDescent="0.25">
      <c r="A625" s="23">
        <v>44462</v>
      </c>
      <c r="B625" s="41">
        <v>0.5</v>
      </c>
      <c r="C625" s="22">
        <v>1.6860236220405003</v>
      </c>
      <c r="D625" s="50">
        <f t="shared" si="56"/>
        <v>-3.7139763779594999</v>
      </c>
      <c r="E625" s="50">
        <v>1726.75</v>
      </c>
      <c r="F625" s="50">
        <v>1724.46</v>
      </c>
      <c r="H625" s="51">
        <f t="shared" si="57"/>
        <v>2.2899999999999636</v>
      </c>
      <c r="I625" s="50">
        <f t="shared" si="58"/>
        <v>1723.0360236220406</v>
      </c>
      <c r="J625" s="50">
        <f t="shared" si="59"/>
        <v>-1.4239763779595362</v>
      </c>
      <c r="K625" s="52">
        <v>5.4</v>
      </c>
      <c r="L625" s="12">
        <f t="shared" si="55"/>
        <v>44462.5</v>
      </c>
      <c r="R625" s="22">
        <v>0.51390000000000002</v>
      </c>
      <c r="S625" s="22">
        <f t="shared" si="60"/>
        <v>1.6860236220405003</v>
      </c>
    </row>
    <row r="626" spans="1:19" x14ac:dyDescent="0.25">
      <c r="A626" s="23">
        <v>44462</v>
      </c>
      <c r="B626" s="41">
        <v>0.75</v>
      </c>
      <c r="C626" s="22">
        <v>1.55511811023</v>
      </c>
      <c r="D626" s="50">
        <f t="shared" si="56"/>
        <v>-3.8448818897700003</v>
      </c>
      <c r="E626" s="50">
        <v>1726.75</v>
      </c>
      <c r="F626" s="50">
        <v>1724.46</v>
      </c>
      <c r="H626" s="51">
        <f t="shared" si="57"/>
        <v>2.2899999999999636</v>
      </c>
      <c r="I626" s="50">
        <f t="shared" si="58"/>
        <v>1722.90511811023</v>
      </c>
      <c r="J626" s="50">
        <f t="shared" si="59"/>
        <v>-1.5548818897700367</v>
      </c>
      <c r="K626" s="52">
        <v>5.4</v>
      </c>
      <c r="L626" s="12">
        <f t="shared" si="55"/>
        <v>44462.75</v>
      </c>
      <c r="R626" s="22">
        <v>0.47399999999999998</v>
      </c>
      <c r="S626" s="22">
        <f t="shared" si="60"/>
        <v>1.55511811023</v>
      </c>
    </row>
    <row r="627" spans="1:19" x14ac:dyDescent="0.25">
      <c r="A627" s="23">
        <v>44463</v>
      </c>
      <c r="B627" s="41">
        <v>0</v>
      </c>
      <c r="C627" s="22">
        <v>1.5534776902825</v>
      </c>
      <c r="D627" s="50">
        <f t="shared" si="56"/>
        <v>-3.8465223097175003</v>
      </c>
      <c r="E627" s="50">
        <v>1726.75</v>
      </c>
      <c r="F627" s="50">
        <v>1724.46</v>
      </c>
      <c r="H627" s="51">
        <f t="shared" si="57"/>
        <v>2.2899999999999636</v>
      </c>
      <c r="I627" s="50">
        <f t="shared" si="58"/>
        <v>1722.9034776902824</v>
      </c>
      <c r="J627" s="50">
        <f t="shared" si="59"/>
        <v>-1.5565223097175367</v>
      </c>
      <c r="K627" s="52">
        <v>5.4</v>
      </c>
      <c r="L627" s="12">
        <f t="shared" si="55"/>
        <v>44463</v>
      </c>
      <c r="R627" s="22">
        <v>0.47349999999999998</v>
      </c>
      <c r="S627" s="22">
        <f t="shared" si="60"/>
        <v>1.5534776902825</v>
      </c>
    </row>
    <row r="628" spans="1:19" x14ac:dyDescent="0.25">
      <c r="A628" s="23">
        <v>44463</v>
      </c>
      <c r="B628" s="41">
        <v>0.25</v>
      </c>
      <c r="C628" s="22">
        <v>1.604330708655</v>
      </c>
      <c r="D628" s="50">
        <f t="shared" si="56"/>
        <v>-3.7956692913450003</v>
      </c>
      <c r="E628" s="50">
        <v>1726.75</v>
      </c>
      <c r="F628" s="50">
        <v>1724.46</v>
      </c>
      <c r="H628" s="51">
        <f t="shared" si="57"/>
        <v>2.2899999999999636</v>
      </c>
      <c r="I628" s="50">
        <f t="shared" si="58"/>
        <v>1722.9543307086551</v>
      </c>
      <c r="J628" s="50">
        <f t="shared" si="59"/>
        <v>-1.5056692913450367</v>
      </c>
      <c r="K628" s="52">
        <v>5.4</v>
      </c>
      <c r="L628" s="12">
        <f t="shared" si="55"/>
        <v>44463.25</v>
      </c>
      <c r="R628" s="22">
        <v>0.48899999999999999</v>
      </c>
      <c r="S628" s="22">
        <f t="shared" si="60"/>
        <v>1.604330708655</v>
      </c>
    </row>
    <row r="629" spans="1:19" x14ac:dyDescent="0.25">
      <c r="A629" s="23">
        <v>44463</v>
      </c>
      <c r="B629" s="41">
        <v>0.5</v>
      </c>
      <c r="C629" s="22">
        <v>1.7447506561610002</v>
      </c>
      <c r="D629" s="50">
        <f t="shared" si="56"/>
        <v>-3.6552493438390004</v>
      </c>
      <c r="E629" s="50">
        <v>1726.75</v>
      </c>
      <c r="F629" s="50">
        <v>1724.46</v>
      </c>
      <c r="H629" s="51">
        <f t="shared" si="57"/>
        <v>2.2899999999999636</v>
      </c>
      <c r="I629" s="50">
        <f t="shared" si="58"/>
        <v>1723.0947506561611</v>
      </c>
      <c r="J629" s="50">
        <f t="shared" si="59"/>
        <v>-1.3652493438390367</v>
      </c>
      <c r="K629" s="52">
        <v>5.4</v>
      </c>
      <c r="L629" s="12">
        <f t="shared" si="55"/>
        <v>44463.5</v>
      </c>
      <c r="R629" s="22">
        <v>0.53180000000000005</v>
      </c>
      <c r="S629" s="22">
        <f t="shared" si="60"/>
        <v>1.7447506561610002</v>
      </c>
    </row>
    <row r="630" spans="1:19" x14ac:dyDescent="0.25">
      <c r="A630" s="23">
        <v>44463</v>
      </c>
      <c r="B630" s="41">
        <v>0.75</v>
      </c>
      <c r="C630" s="22">
        <v>1.5301837270280001</v>
      </c>
      <c r="D630" s="50">
        <f t="shared" si="56"/>
        <v>-3.8698162729720003</v>
      </c>
      <c r="E630" s="50">
        <v>1726.75</v>
      </c>
      <c r="F630" s="50">
        <v>1724.46</v>
      </c>
      <c r="H630" s="51">
        <f t="shared" si="57"/>
        <v>2.2899999999999636</v>
      </c>
      <c r="I630" s="50">
        <f t="shared" si="58"/>
        <v>1722.880183727028</v>
      </c>
      <c r="J630" s="50">
        <f t="shared" si="59"/>
        <v>-1.5798162729720366</v>
      </c>
      <c r="K630" s="52">
        <v>5.4</v>
      </c>
      <c r="L630" s="12">
        <f t="shared" si="55"/>
        <v>44463.75</v>
      </c>
      <c r="R630" s="22">
        <v>0.46639999999999998</v>
      </c>
      <c r="S630" s="22">
        <f t="shared" si="60"/>
        <v>1.5301837270280001</v>
      </c>
    </row>
    <row r="631" spans="1:19" x14ac:dyDescent="0.25">
      <c r="A631" s="23">
        <v>44464</v>
      </c>
      <c r="B631" s="41">
        <v>0</v>
      </c>
      <c r="C631" s="22">
        <v>1.4425853018315</v>
      </c>
      <c r="D631" s="50">
        <f t="shared" si="56"/>
        <v>-3.9574146981685003</v>
      </c>
      <c r="E631" s="50">
        <v>1726.75</v>
      </c>
      <c r="F631" s="50">
        <v>1724.46</v>
      </c>
      <c r="H631" s="51">
        <f t="shared" si="57"/>
        <v>2.2899999999999636</v>
      </c>
      <c r="I631" s="50">
        <f t="shared" si="58"/>
        <v>1722.7925853018314</v>
      </c>
      <c r="J631" s="50">
        <f t="shared" si="59"/>
        <v>-1.6674146981685367</v>
      </c>
      <c r="K631" s="52">
        <v>5.4</v>
      </c>
      <c r="L631" s="12">
        <f t="shared" si="55"/>
        <v>44464</v>
      </c>
      <c r="R631" s="22">
        <v>0.43969999999999998</v>
      </c>
      <c r="S631" s="22">
        <f t="shared" si="60"/>
        <v>1.4425853018315</v>
      </c>
    </row>
    <row r="632" spans="1:19" x14ac:dyDescent="0.25">
      <c r="A632" s="23">
        <v>44464</v>
      </c>
      <c r="B632" s="41">
        <v>0.25</v>
      </c>
      <c r="C632" s="22">
        <v>1.510498687658</v>
      </c>
      <c r="D632" s="50">
        <f t="shared" si="56"/>
        <v>-3.8895013123420004</v>
      </c>
      <c r="E632" s="50">
        <v>1726.75</v>
      </c>
      <c r="F632" s="50">
        <v>1724.46</v>
      </c>
      <c r="H632" s="51">
        <f t="shared" si="57"/>
        <v>2.2899999999999636</v>
      </c>
      <c r="I632" s="50">
        <f t="shared" si="58"/>
        <v>1722.860498687658</v>
      </c>
      <c r="J632" s="50">
        <f t="shared" si="59"/>
        <v>-1.5995013123420367</v>
      </c>
      <c r="K632" s="52">
        <v>5.4</v>
      </c>
      <c r="L632" s="12">
        <f t="shared" si="55"/>
        <v>44464.25</v>
      </c>
      <c r="R632" s="22">
        <v>0.46039999999999998</v>
      </c>
      <c r="S632" s="22">
        <f t="shared" si="60"/>
        <v>1.510498687658</v>
      </c>
    </row>
    <row r="633" spans="1:19" x14ac:dyDescent="0.25">
      <c r="A633" s="23">
        <v>44464</v>
      </c>
      <c r="B633" s="41">
        <v>0.5</v>
      </c>
      <c r="C633" s="22">
        <v>1.555774278209</v>
      </c>
      <c r="D633" s="50">
        <f t="shared" si="56"/>
        <v>-3.8442257217910001</v>
      </c>
      <c r="E633" s="50">
        <v>1726.75</v>
      </c>
      <c r="F633" s="50">
        <v>1724.46</v>
      </c>
      <c r="H633" s="51">
        <f t="shared" si="57"/>
        <v>2.2899999999999636</v>
      </c>
      <c r="I633" s="50">
        <f t="shared" si="58"/>
        <v>1722.905774278209</v>
      </c>
      <c r="J633" s="50">
        <f t="shared" si="59"/>
        <v>-1.5542257217910365</v>
      </c>
      <c r="K633" s="52">
        <v>5.4</v>
      </c>
      <c r="L633" s="12">
        <f t="shared" ref="L633:L696" si="61">A633+B633</f>
        <v>44464.5</v>
      </c>
      <c r="R633" s="22">
        <v>0.47420000000000001</v>
      </c>
      <c r="S633" s="22">
        <f t="shared" si="60"/>
        <v>1.555774278209</v>
      </c>
    </row>
    <row r="634" spans="1:19" x14ac:dyDescent="0.25">
      <c r="A634" s="23">
        <v>44464</v>
      </c>
      <c r="B634" s="41">
        <v>0.75</v>
      </c>
      <c r="C634" s="22">
        <v>1.4498031496005002</v>
      </c>
      <c r="D634" s="50">
        <f t="shared" si="56"/>
        <v>-3.9501968503995002</v>
      </c>
      <c r="E634" s="50">
        <v>1726.75</v>
      </c>
      <c r="F634" s="50">
        <v>1724.46</v>
      </c>
      <c r="H634" s="51">
        <f t="shared" si="57"/>
        <v>2.2899999999999636</v>
      </c>
      <c r="I634" s="50">
        <f t="shared" si="58"/>
        <v>1722.7998031496004</v>
      </c>
      <c r="J634" s="50">
        <f t="shared" si="59"/>
        <v>-1.6601968503995366</v>
      </c>
      <c r="K634" s="52">
        <v>5.4</v>
      </c>
      <c r="L634" s="12">
        <f t="shared" si="61"/>
        <v>44464.75</v>
      </c>
      <c r="R634" s="22">
        <v>0.44190000000000002</v>
      </c>
      <c r="S634" s="22">
        <f t="shared" si="60"/>
        <v>1.4498031496005002</v>
      </c>
    </row>
    <row r="635" spans="1:19" x14ac:dyDescent="0.25">
      <c r="A635" s="23">
        <v>44465</v>
      </c>
      <c r="B635" s="41">
        <v>0</v>
      </c>
      <c r="C635" s="22">
        <v>1.4494750656110003</v>
      </c>
      <c r="D635" s="50">
        <f t="shared" si="56"/>
        <v>-3.9505249343890001</v>
      </c>
      <c r="E635" s="50">
        <v>1726.75</v>
      </c>
      <c r="F635" s="50">
        <v>1724.46</v>
      </c>
      <c r="H635" s="51">
        <f t="shared" si="57"/>
        <v>2.2899999999999636</v>
      </c>
      <c r="I635" s="50">
        <f t="shared" si="58"/>
        <v>1722.799475065611</v>
      </c>
      <c r="J635" s="50">
        <f t="shared" si="59"/>
        <v>-1.6605249343890365</v>
      </c>
      <c r="K635" s="52">
        <v>5.4</v>
      </c>
      <c r="L635" s="12">
        <f t="shared" si="61"/>
        <v>44465</v>
      </c>
      <c r="R635" s="22">
        <v>0.44180000000000003</v>
      </c>
      <c r="S635" s="22">
        <f t="shared" si="60"/>
        <v>1.4494750656110003</v>
      </c>
    </row>
    <row r="636" spans="1:19" x14ac:dyDescent="0.25">
      <c r="A636" s="23">
        <v>44465</v>
      </c>
      <c r="B636" s="41">
        <v>0.25</v>
      </c>
      <c r="C636" s="22">
        <v>1.5318241469755001</v>
      </c>
      <c r="D636" s="50">
        <f t="shared" si="56"/>
        <v>-3.8681758530245003</v>
      </c>
      <c r="E636" s="50">
        <v>1726.75</v>
      </c>
      <c r="F636" s="50">
        <v>1724.46</v>
      </c>
      <c r="H636" s="51">
        <f t="shared" si="57"/>
        <v>2.2899999999999636</v>
      </c>
      <c r="I636" s="50">
        <f t="shared" si="58"/>
        <v>1722.8818241469755</v>
      </c>
      <c r="J636" s="50">
        <f t="shared" si="59"/>
        <v>-1.5781758530245367</v>
      </c>
      <c r="K636" s="52">
        <v>5.4</v>
      </c>
      <c r="L636" s="12">
        <f t="shared" si="61"/>
        <v>44465.25</v>
      </c>
      <c r="R636" s="22">
        <v>0.46689999999999998</v>
      </c>
      <c r="S636" s="22">
        <f t="shared" si="60"/>
        <v>1.5318241469755001</v>
      </c>
    </row>
    <row r="637" spans="1:19" x14ac:dyDescent="0.25">
      <c r="A637" s="23">
        <v>44465</v>
      </c>
      <c r="B637" s="41">
        <v>0.5</v>
      </c>
      <c r="C637" s="22">
        <v>1.5547900262405001</v>
      </c>
      <c r="D637" s="50">
        <f t="shared" si="56"/>
        <v>-3.8452099737595002</v>
      </c>
      <c r="E637" s="50">
        <v>1726.75</v>
      </c>
      <c r="F637" s="50">
        <v>1724.46</v>
      </c>
      <c r="H637" s="51">
        <f t="shared" si="57"/>
        <v>2.2899999999999636</v>
      </c>
      <c r="I637" s="50">
        <f t="shared" si="58"/>
        <v>1722.9047900262406</v>
      </c>
      <c r="J637" s="50">
        <f t="shared" si="59"/>
        <v>-1.5552099737595366</v>
      </c>
      <c r="K637" s="52">
        <v>5.4</v>
      </c>
      <c r="L637" s="12">
        <f t="shared" si="61"/>
        <v>44465.5</v>
      </c>
      <c r="R637" s="22">
        <v>0.47389999999999999</v>
      </c>
      <c r="S637" s="22">
        <f t="shared" si="60"/>
        <v>1.5547900262405001</v>
      </c>
    </row>
    <row r="638" spans="1:19" x14ac:dyDescent="0.25">
      <c r="A638" s="23">
        <v>44465</v>
      </c>
      <c r="B638" s="41">
        <v>0.75</v>
      </c>
      <c r="C638" s="22">
        <v>1.3904199475010002</v>
      </c>
      <c r="D638" s="50">
        <f t="shared" si="56"/>
        <v>-4.0095800524990004</v>
      </c>
      <c r="E638" s="50">
        <v>1726.75</v>
      </c>
      <c r="F638" s="50">
        <v>1724.46</v>
      </c>
      <c r="H638" s="51">
        <f t="shared" si="57"/>
        <v>2.2899999999999636</v>
      </c>
      <c r="I638" s="50">
        <f t="shared" si="58"/>
        <v>1722.7404199475011</v>
      </c>
      <c r="J638" s="50">
        <f t="shared" si="59"/>
        <v>-1.7195800524990368</v>
      </c>
      <c r="K638" s="52">
        <v>5.4</v>
      </c>
      <c r="L638" s="12">
        <f t="shared" si="61"/>
        <v>44465.75</v>
      </c>
      <c r="R638" s="22">
        <v>0.42380000000000001</v>
      </c>
      <c r="S638" s="22">
        <f t="shared" si="60"/>
        <v>1.3904199475010002</v>
      </c>
    </row>
    <row r="639" spans="1:19" x14ac:dyDescent="0.25">
      <c r="A639" s="23">
        <v>44466</v>
      </c>
      <c r="B639" s="41">
        <v>0</v>
      </c>
      <c r="C639" s="22">
        <v>1.4222440944825001</v>
      </c>
      <c r="D639" s="50">
        <f t="shared" si="56"/>
        <v>-3.9777559055175002</v>
      </c>
      <c r="E639" s="50">
        <v>1726.75</v>
      </c>
      <c r="F639" s="50">
        <v>1724.46</v>
      </c>
      <c r="H639" s="51">
        <f t="shared" si="57"/>
        <v>2.2899999999999636</v>
      </c>
      <c r="I639" s="50">
        <f t="shared" si="58"/>
        <v>1722.7722440944824</v>
      </c>
      <c r="J639" s="50">
        <f t="shared" si="59"/>
        <v>-1.6877559055175366</v>
      </c>
      <c r="K639" s="52">
        <v>5.4</v>
      </c>
      <c r="L639" s="12">
        <f t="shared" si="61"/>
        <v>44466</v>
      </c>
      <c r="R639" s="22">
        <v>0.4335</v>
      </c>
      <c r="S639" s="22">
        <f t="shared" si="60"/>
        <v>1.4222440944825001</v>
      </c>
    </row>
    <row r="640" spans="1:19" x14ac:dyDescent="0.25">
      <c r="A640" s="23">
        <v>44466</v>
      </c>
      <c r="B640" s="41">
        <v>0.25</v>
      </c>
      <c r="C640" s="22">
        <v>1.4494750656110003</v>
      </c>
      <c r="D640" s="50">
        <f t="shared" si="56"/>
        <v>-3.9505249343890001</v>
      </c>
      <c r="E640" s="50">
        <v>1726.75</v>
      </c>
      <c r="F640" s="50">
        <v>1724.46</v>
      </c>
      <c r="H640" s="51">
        <f t="shared" si="57"/>
        <v>2.2899999999999636</v>
      </c>
      <c r="I640" s="50">
        <f t="shared" si="58"/>
        <v>1722.799475065611</v>
      </c>
      <c r="J640" s="50">
        <f t="shared" si="59"/>
        <v>-1.6605249343890365</v>
      </c>
      <c r="K640" s="52">
        <v>5.4</v>
      </c>
      <c r="L640" s="12">
        <f t="shared" si="61"/>
        <v>44466.25</v>
      </c>
      <c r="R640" s="22">
        <v>0.44180000000000003</v>
      </c>
      <c r="S640" s="22">
        <f t="shared" si="60"/>
        <v>1.4494750656110003</v>
      </c>
    </row>
    <row r="641" spans="1:19" x14ac:dyDescent="0.25">
      <c r="A641" s="23">
        <v>44466</v>
      </c>
      <c r="B641" s="41">
        <v>0.5</v>
      </c>
      <c r="C641" s="22">
        <v>1.4914698162670001</v>
      </c>
      <c r="D641" s="50">
        <f t="shared" si="56"/>
        <v>-3.9085301837330002</v>
      </c>
      <c r="E641" s="50">
        <v>1726.75</v>
      </c>
      <c r="F641" s="50">
        <v>1724.46</v>
      </c>
      <c r="H641" s="51">
        <f t="shared" si="57"/>
        <v>2.2899999999999636</v>
      </c>
      <c r="I641" s="50">
        <f t="shared" si="58"/>
        <v>1722.8414698162669</v>
      </c>
      <c r="J641" s="50">
        <f t="shared" si="59"/>
        <v>-1.6185301837330366</v>
      </c>
      <c r="K641" s="52">
        <v>5.4</v>
      </c>
      <c r="L641" s="12">
        <f t="shared" si="61"/>
        <v>44466.5</v>
      </c>
      <c r="R641" s="22">
        <v>0.4546</v>
      </c>
      <c r="S641" s="22">
        <f t="shared" si="60"/>
        <v>1.4914698162670001</v>
      </c>
    </row>
    <row r="642" spans="1:19" x14ac:dyDescent="0.25">
      <c r="A642" s="23">
        <v>44466</v>
      </c>
      <c r="B642" s="41">
        <v>0.75</v>
      </c>
      <c r="C642" s="22">
        <v>1.3536745406770001</v>
      </c>
      <c r="D642" s="50">
        <f t="shared" si="56"/>
        <v>-4.0463254593230005</v>
      </c>
      <c r="E642" s="50">
        <v>1726.75</v>
      </c>
      <c r="F642" s="50">
        <v>1724.46</v>
      </c>
      <c r="H642" s="51">
        <f t="shared" si="57"/>
        <v>2.2899999999999636</v>
      </c>
      <c r="I642" s="50">
        <f t="shared" si="58"/>
        <v>1722.703674540677</v>
      </c>
      <c r="J642" s="50">
        <f t="shared" si="59"/>
        <v>-1.7563254593230369</v>
      </c>
      <c r="K642" s="52">
        <v>5.4</v>
      </c>
      <c r="L642" s="12">
        <f t="shared" si="61"/>
        <v>44466.75</v>
      </c>
      <c r="R642" s="22">
        <v>0.41260000000000002</v>
      </c>
      <c r="S642" s="22">
        <f t="shared" si="60"/>
        <v>1.3536745406770001</v>
      </c>
    </row>
    <row r="643" spans="1:19" x14ac:dyDescent="0.25">
      <c r="A643" s="23">
        <v>44467</v>
      </c>
      <c r="B643" s="41">
        <v>0</v>
      </c>
      <c r="C643" s="22">
        <v>1.3697506561624999</v>
      </c>
      <c r="D643" s="50">
        <f t="shared" ref="D643:D706" si="62">C643-K643</f>
        <v>-4.0302493438375002</v>
      </c>
      <c r="E643" s="50">
        <v>1726.75</v>
      </c>
      <c r="F643" s="50">
        <v>1724.46</v>
      </c>
      <c r="H643" s="51">
        <f t="shared" ref="H643:H706" si="63">E643-F643</f>
        <v>2.2899999999999636</v>
      </c>
      <c r="I643" s="50">
        <f t="shared" ref="I643:I706" si="64">F643+J643</f>
        <v>1722.7197506561624</v>
      </c>
      <c r="J643" s="50">
        <f t="shared" ref="J643:J706" si="65">D643+H643</f>
        <v>-1.7402493438375366</v>
      </c>
      <c r="K643" s="52">
        <v>5.4</v>
      </c>
      <c r="L643" s="12">
        <f t="shared" si="61"/>
        <v>44467</v>
      </c>
      <c r="R643" s="22">
        <v>0.41749999999999998</v>
      </c>
      <c r="S643" s="22">
        <f t="shared" ref="S643:S706" si="66">R643*3.280839895</f>
        <v>1.3697506561624999</v>
      </c>
    </row>
    <row r="644" spans="1:19" x14ac:dyDescent="0.25">
      <c r="A644" s="23">
        <v>44467</v>
      </c>
      <c r="B644" s="41">
        <v>0.25</v>
      </c>
      <c r="C644" s="22">
        <v>1.422572178472</v>
      </c>
      <c r="D644" s="50">
        <f t="shared" si="62"/>
        <v>-3.9774278215280003</v>
      </c>
      <c r="E644" s="50">
        <v>1726.75</v>
      </c>
      <c r="F644" s="50">
        <v>1724.46</v>
      </c>
      <c r="H644" s="51">
        <f t="shared" si="63"/>
        <v>2.2899999999999636</v>
      </c>
      <c r="I644" s="50">
        <f t="shared" si="64"/>
        <v>1722.772572178472</v>
      </c>
      <c r="J644" s="50">
        <f t="shared" si="65"/>
        <v>-1.6874278215280367</v>
      </c>
      <c r="K644" s="52">
        <v>5.4</v>
      </c>
      <c r="L644" s="12">
        <f t="shared" si="61"/>
        <v>44467.25</v>
      </c>
      <c r="R644" s="22">
        <v>0.43359999999999999</v>
      </c>
      <c r="S644" s="22">
        <f t="shared" si="66"/>
        <v>1.422572178472</v>
      </c>
    </row>
    <row r="645" spans="1:19" x14ac:dyDescent="0.25">
      <c r="A645" s="23">
        <v>44467</v>
      </c>
      <c r="B645" s="41">
        <v>0.5</v>
      </c>
      <c r="C645" s="22">
        <v>1.4845800524875001</v>
      </c>
      <c r="D645" s="50">
        <f t="shared" si="62"/>
        <v>-3.9154199475125004</v>
      </c>
      <c r="E645" s="50">
        <v>1726.75</v>
      </c>
      <c r="F645" s="50">
        <v>1724.46</v>
      </c>
      <c r="H645" s="51">
        <f t="shared" si="63"/>
        <v>2.2899999999999636</v>
      </c>
      <c r="I645" s="50">
        <f t="shared" si="64"/>
        <v>1722.8345800524876</v>
      </c>
      <c r="J645" s="50">
        <f t="shared" si="65"/>
        <v>-1.6254199475125368</v>
      </c>
      <c r="K645" s="52">
        <v>5.4</v>
      </c>
      <c r="L645" s="12">
        <f t="shared" si="61"/>
        <v>44467.5</v>
      </c>
      <c r="R645" s="22">
        <v>0.45250000000000001</v>
      </c>
      <c r="S645" s="22">
        <f t="shared" si="66"/>
        <v>1.4845800524875001</v>
      </c>
    </row>
    <row r="646" spans="1:19" x14ac:dyDescent="0.25">
      <c r="A646" s="23">
        <v>44467</v>
      </c>
      <c r="B646" s="41">
        <v>0.75</v>
      </c>
      <c r="C646" s="22">
        <v>1.3284120734855001</v>
      </c>
      <c r="D646" s="50">
        <f t="shared" si="62"/>
        <v>-4.0715879265144999</v>
      </c>
      <c r="E646" s="50">
        <v>1726.75</v>
      </c>
      <c r="F646" s="50">
        <v>1724.46</v>
      </c>
      <c r="H646" s="51">
        <f t="shared" si="63"/>
        <v>2.2899999999999636</v>
      </c>
      <c r="I646" s="50">
        <f t="shared" si="64"/>
        <v>1722.6784120734856</v>
      </c>
      <c r="J646" s="50">
        <f t="shared" si="65"/>
        <v>-1.7815879265145362</v>
      </c>
      <c r="K646" s="52">
        <v>5.4</v>
      </c>
      <c r="L646" s="12">
        <f t="shared" si="61"/>
        <v>44467.75</v>
      </c>
      <c r="R646" s="22">
        <v>0.40489999999999998</v>
      </c>
      <c r="S646" s="22">
        <f t="shared" si="66"/>
        <v>1.3284120734855001</v>
      </c>
    </row>
    <row r="647" spans="1:19" x14ac:dyDescent="0.25">
      <c r="A647" s="23">
        <v>44468</v>
      </c>
      <c r="B647" s="41">
        <v>0</v>
      </c>
      <c r="C647" s="22">
        <v>1.3605643044565001</v>
      </c>
      <c r="D647" s="50">
        <f t="shared" si="62"/>
        <v>-4.0394356955435002</v>
      </c>
      <c r="E647" s="50">
        <v>1726.75</v>
      </c>
      <c r="F647" s="50">
        <v>1724.46</v>
      </c>
      <c r="H647" s="51">
        <f t="shared" si="63"/>
        <v>2.2899999999999636</v>
      </c>
      <c r="I647" s="50">
        <f t="shared" si="64"/>
        <v>1722.7105643044565</v>
      </c>
      <c r="J647" s="50">
        <f t="shared" si="65"/>
        <v>-1.7494356955435366</v>
      </c>
      <c r="K647" s="52">
        <v>5.4</v>
      </c>
      <c r="L647" s="12">
        <f t="shared" si="61"/>
        <v>44468</v>
      </c>
      <c r="R647" s="22">
        <v>0.41470000000000001</v>
      </c>
      <c r="S647" s="22">
        <f t="shared" si="66"/>
        <v>1.3605643044565001</v>
      </c>
    </row>
    <row r="648" spans="1:19" x14ac:dyDescent="0.25">
      <c r="A648" s="23">
        <v>44468</v>
      </c>
      <c r="B648" s="41">
        <v>0.25</v>
      </c>
      <c r="C648" s="22">
        <v>1.414041994745</v>
      </c>
      <c r="D648" s="50">
        <f t="shared" si="62"/>
        <v>-3.9859580052550001</v>
      </c>
      <c r="E648" s="50">
        <v>1726.75</v>
      </c>
      <c r="F648" s="50">
        <v>1724.46</v>
      </c>
      <c r="H648" s="51">
        <f t="shared" si="63"/>
        <v>2.2899999999999636</v>
      </c>
      <c r="I648" s="50">
        <f t="shared" si="64"/>
        <v>1722.764041994745</v>
      </c>
      <c r="J648" s="50">
        <f t="shared" si="65"/>
        <v>-1.6959580052550365</v>
      </c>
      <c r="K648" s="52">
        <v>5.4</v>
      </c>
      <c r="L648" s="12">
        <f t="shared" si="61"/>
        <v>44468.25</v>
      </c>
      <c r="R648" s="22">
        <v>0.43099999999999999</v>
      </c>
      <c r="S648" s="22">
        <f t="shared" si="66"/>
        <v>1.414041994745</v>
      </c>
    </row>
    <row r="649" spans="1:19" x14ac:dyDescent="0.25">
      <c r="A649" s="23">
        <v>44468</v>
      </c>
      <c r="B649" s="41">
        <v>0.5</v>
      </c>
      <c r="C649" s="22">
        <v>1.4291338582620001</v>
      </c>
      <c r="D649" s="50">
        <f t="shared" si="62"/>
        <v>-3.970866141738</v>
      </c>
      <c r="E649" s="50">
        <v>1726.75</v>
      </c>
      <c r="F649" s="50">
        <v>1724.46</v>
      </c>
      <c r="H649" s="51">
        <f t="shared" si="63"/>
        <v>2.2899999999999636</v>
      </c>
      <c r="I649" s="50">
        <f t="shared" si="64"/>
        <v>1722.779133858262</v>
      </c>
      <c r="J649" s="50">
        <f t="shared" si="65"/>
        <v>-1.6808661417380364</v>
      </c>
      <c r="K649" s="52">
        <v>5.4</v>
      </c>
      <c r="L649" s="12">
        <f t="shared" si="61"/>
        <v>44468.5</v>
      </c>
      <c r="R649" s="22">
        <v>0.43559999999999999</v>
      </c>
      <c r="S649" s="22">
        <f t="shared" si="66"/>
        <v>1.4291338582620001</v>
      </c>
    </row>
    <row r="650" spans="1:19" x14ac:dyDescent="0.25">
      <c r="A650" s="23">
        <v>44468</v>
      </c>
      <c r="B650" s="41">
        <v>0.75</v>
      </c>
      <c r="C650" s="22">
        <v>1.3234908136429999</v>
      </c>
      <c r="D650" s="50">
        <f t="shared" si="62"/>
        <v>-4.0765091863570007</v>
      </c>
      <c r="E650" s="50">
        <v>1726.75</v>
      </c>
      <c r="F650" s="50">
        <v>1724.46</v>
      </c>
      <c r="H650" s="51">
        <f t="shared" si="63"/>
        <v>2.2899999999999636</v>
      </c>
      <c r="I650" s="50">
        <f t="shared" si="64"/>
        <v>1722.673490813643</v>
      </c>
      <c r="J650" s="50">
        <f t="shared" si="65"/>
        <v>-1.786509186357037</v>
      </c>
      <c r="K650" s="52">
        <v>5.4</v>
      </c>
      <c r="L650" s="12">
        <f t="shared" si="61"/>
        <v>44468.75</v>
      </c>
      <c r="R650" s="22">
        <v>0.40339999999999998</v>
      </c>
      <c r="S650" s="22">
        <f t="shared" si="66"/>
        <v>1.3234908136429999</v>
      </c>
    </row>
    <row r="651" spans="1:19" x14ac:dyDescent="0.25">
      <c r="A651" s="23">
        <v>44469</v>
      </c>
      <c r="B651" s="41">
        <v>0</v>
      </c>
      <c r="C651" s="22">
        <v>1.374671916005</v>
      </c>
      <c r="D651" s="50">
        <f t="shared" si="62"/>
        <v>-4.0253280839950003</v>
      </c>
      <c r="E651" s="50">
        <v>1726.75</v>
      </c>
      <c r="F651" s="50">
        <v>1724.46</v>
      </c>
      <c r="H651" s="51">
        <f t="shared" si="63"/>
        <v>2.2899999999999636</v>
      </c>
      <c r="I651" s="50">
        <f t="shared" si="64"/>
        <v>1722.724671916005</v>
      </c>
      <c r="J651" s="50">
        <f t="shared" si="65"/>
        <v>-1.7353280839950367</v>
      </c>
      <c r="K651" s="52">
        <v>5.4</v>
      </c>
      <c r="L651" s="12">
        <f t="shared" si="61"/>
        <v>44469</v>
      </c>
      <c r="R651" s="22">
        <v>0.41899999999999998</v>
      </c>
      <c r="S651" s="22">
        <f t="shared" si="66"/>
        <v>1.374671916005</v>
      </c>
    </row>
    <row r="652" spans="1:19" x14ac:dyDescent="0.25">
      <c r="A652" s="23">
        <v>44469</v>
      </c>
      <c r="B652" s="41">
        <v>0.25</v>
      </c>
      <c r="C652" s="22">
        <v>1.409448818892</v>
      </c>
      <c r="D652" s="50">
        <f t="shared" si="62"/>
        <v>-3.9905511811080006</v>
      </c>
      <c r="E652" s="50">
        <v>1726.75</v>
      </c>
      <c r="F652" s="50">
        <v>1724.46</v>
      </c>
      <c r="H652" s="51">
        <f t="shared" si="63"/>
        <v>2.2899999999999636</v>
      </c>
      <c r="I652" s="50">
        <f t="shared" si="64"/>
        <v>1722.759448818892</v>
      </c>
      <c r="J652" s="50">
        <f t="shared" si="65"/>
        <v>-1.7005511811080369</v>
      </c>
      <c r="K652" s="52">
        <v>5.4</v>
      </c>
      <c r="L652" s="12">
        <f t="shared" si="61"/>
        <v>44469.25</v>
      </c>
      <c r="R652" s="22">
        <v>0.42959999999999998</v>
      </c>
      <c r="S652" s="22">
        <f t="shared" si="66"/>
        <v>1.409448818892</v>
      </c>
    </row>
    <row r="653" spans="1:19" s="30" customFormat="1" x14ac:dyDescent="0.25">
      <c r="A653" s="23">
        <v>44469</v>
      </c>
      <c r="B653" s="41">
        <v>0.5</v>
      </c>
      <c r="C653" s="22">
        <v>1.4822834645609999</v>
      </c>
      <c r="D653" s="50">
        <f t="shared" si="62"/>
        <v>-3.9177165354390002</v>
      </c>
      <c r="E653" s="50">
        <v>1726.75</v>
      </c>
      <c r="F653" s="50">
        <v>1724.46</v>
      </c>
      <c r="H653" s="51">
        <f t="shared" si="63"/>
        <v>2.2899999999999636</v>
      </c>
      <c r="I653" s="50">
        <f t="shared" si="64"/>
        <v>1722.832283464561</v>
      </c>
      <c r="J653" s="50">
        <f t="shared" si="65"/>
        <v>-1.6277165354390366</v>
      </c>
      <c r="K653" s="52">
        <v>5.4</v>
      </c>
      <c r="L653" s="12">
        <f t="shared" si="61"/>
        <v>44469.5</v>
      </c>
      <c r="R653" s="22">
        <v>0.45179999999999998</v>
      </c>
      <c r="S653" s="22">
        <f t="shared" si="66"/>
        <v>1.4822834645609999</v>
      </c>
    </row>
    <row r="654" spans="1:19" x14ac:dyDescent="0.25">
      <c r="A654" s="23">
        <v>44469</v>
      </c>
      <c r="B654" s="41">
        <v>0.75</v>
      </c>
      <c r="C654" s="22">
        <v>1.5472440944820001</v>
      </c>
      <c r="D654" s="50">
        <f t="shared" si="62"/>
        <v>-3.8527559055180003</v>
      </c>
      <c r="E654" s="50">
        <v>1726.75</v>
      </c>
      <c r="F654" s="50">
        <v>1724.46</v>
      </c>
      <c r="H654" s="51">
        <f t="shared" si="63"/>
        <v>2.2899999999999636</v>
      </c>
      <c r="I654" s="50">
        <f t="shared" si="64"/>
        <v>1722.8972440944819</v>
      </c>
      <c r="J654" s="50">
        <f t="shared" si="65"/>
        <v>-1.5627559055180367</v>
      </c>
      <c r="K654" s="52">
        <v>5.4</v>
      </c>
      <c r="L654" s="12">
        <f t="shared" si="61"/>
        <v>44469.75</v>
      </c>
      <c r="R654" s="22">
        <v>0.47160000000000002</v>
      </c>
      <c r="S654" s="22">
        <f t="shared" si="66"/>
        <v>1.5472440944820001</v>
      </c>
    </row>
    <row r="655" spans="1:19" s="11" customFormat="1" x14ac:dyDescent="0.25">
      <c r="A655" s="23">
        <v>44470</v>
      </c>
      <c r="B655" s="41">
        <v>0</v>
      </c>
      <c r="C655" s="22">
        <v>1.5797244094425</v>
      </c>
      <c r="D655" s="50">
        <f t="shared" si="62"/>
        <v>-3.8202755905575003</v>
      </c>
      <c r="E655" s="50">
        <v>1726.75</v>
      </c>
      <c r="F655" s="50">
        <v>1724.46</v>
      </c>
      <c r="H655" s="51">
        <f t="shared" si="63"/>
        <v>2.2899999999999636</v>
      </c>
      <c r="I655" s="50">
        <f t="shared" si="64"/>
        <v>1722.9297244094425</v>
      </c>
      <c r="J655" s="50">
        <f t="shared" si="65"/>
        <v>-1.5302755905575367</v>
      </c>
      <c r="K655" s="52">
        <v>5.4</v>
      </c>
      <c r="L655" s="12">
        <f t="shared" si="61"/>
        <v>44470</v>
      </c>
      <c r="R655" s="22">
        <v>0.48149999999999998</v>
      </c>
      <c r="S655" s="22">
        <f t="shared" si="66"/>
        <v>1.5797244094425</v>
      </c>
    </row>
    <row r="656" spans="1:19" x14ac:dyDescent="0.25">
      <c r="A656" s="23">
        <v>44470</v>
      </c>
      <c r="B656" s="41">
        <v>0.25</v>
      </c>
      <c r="C656" s="22">
        <v>1.6033464566865001</v>
      </c>
      <c r="D656" s="50">
        <f t="shared" si="62"/>
        <v>-3.7966535433135</v>
      </c>
      <c r="E656" s="50">
        <v>1726.75</v>
      </c>
      <c r="F656" s="50">
        <v>1724.46</v>
      </c>
      <c r="H656" s="51">
        <f t="shared" si="63"/>
        <v>2.2899999999999636</v>
      </c>
      <c r="I656" s="50">
        <f t="shared" si="64"/>
        <v>1722.9533464566864</v>
      </c>
      <c r="J656" s="50">
        <f t="shared" si="65"/>
        <v>-1.5066535433135364</v>
      </c>
      <c r="K656" s="52">
        <v>5.4</v>
      </c>
      <c r="L656" s="12">
        <f t="shared" si="61"/>
        <v>44470.25</v>
      </c>
      <c r="R656" s="22">
        <v>0.48870000000000002</v>
      </c>
      <c r="S656" s="22">
        <f t="shared" si="66"/>
        <v>1.6033464566865001</v>
      </c>
    </row>
    <row r="657" spans="1:19" x14ac:dyDescent="0.25">
      <c r="A657" s="23">
        <v>44470</v>
      </c>
      <c r="B657" s="41">
        <v>0.5</v>
      </c>
      <c r="C657" s="22">
        <v>1.6532152230905002</v>
      </c>
      <c r="D657" s="50">
        <f t="shared" si="62"/>
        <v>-3.7467847769095002</v>
      </c>
      <c r="E657" s="50">
        <v>1726.75</v>
      </c>
      <c r="F657" s="50">
        <v>1724.46</v>
      </c>
      <c r="H657" s="51">
        <f t="shared" si="63"/>
        <v>2.2899999999999636</v>
      </c>
      <c r="I657" s="50">
        <f t="shared" si="64"/>
        <v>1723.0032152230906</v>
      </c>
      <c r="J657" s="50">
        <f t="shared" si="65"/>
        <v>-1.4567847769095366</v>
      </c>
      <c r="K657" s="52">
        <v>5.4</v>
      </c>
      <c r="L657" s="12">
        <f t="shared" si="61"/>
        <v>44470.5</v>
      </c>
      <c r="R657" s="22">
        <v>0.50390000000000001</v>
      </c>
      <c r="S657" s="22">
        <f t="shared" si="66"/>
        <v>1.6532152230905002</v>
      </c>
    </row>
    <row r="658" spans="1:19" x14ac:dyDescent="0.25">
      <c r="A658" s="23">
        <v>44470</v>
      </c>
      <c r="B658" s="41">
        <v>0.75</v>
      </c>
      <c r="C658" s="22">
        <v>1.6893044619355002</v>
      </c>
      <c r="D658" s="50">
        <f t="shared" si="62"/>
        <v>-3.7106955380644999</v>
      </c>
      <c r="E658" s="50">
        <v>1726.75</v>
      </c>
      <c r="F658" s="50">
        <v>1724.46</v>
      </c>
      <c r="H658" s="51">
        <f t="shared" si="63"/>
        <v>2.2899999999999636</v>
      </c>
      <c r="I658" s="50">
        <f t="shared" si="64"/>
        <v>1723.0393044619354</v>
      </c>
      <c r="J658" s="50">
        <f t="shared" si="65"/>
        <v>-1.4206955380645363</v>
      </c>
      <c r="K658" s="52">
        <v>5.4</v>
      </c>
      <c r="L658" s="12">
        <f t="shared" si="61"/>
        <v>44470.75</v>
      </c>
      <c r="R658" s="22">
        <v>0.51490000000000002</v>
      </c>
      <c r="S658" s="22">
        <f t="shared" si="66"/>
        <v>1.6893044619355002</v>
      </c>
    </row>
    <row r="659" spans="1:19" x14ac:dyDescent="0.25">
      <c r="A659" s="23">
        <v>44471</v>
      </c>
      <c r="B659" s="41">
        <v>0</v>
      </c>
      <c r="C659" s="22">
        <v>2.0193569553725004</v>
      </c>
      <c r="D659" s="50">
        <f t="shared" si="62"/>
        <v>-3.3806430446275</v>
      </c>
      <c r="E659" s="50">
        <v>1726.75</v>
      </c>
      <c r="F659" s="50">
        <v>1724.46</v>
      </c>
      <c r="H659" s="51">
        <f t="shared" si="63"/>
        <v>2.2899999999999636</v>
      </c>
      <c r="I659" s="50">
        <f t="shared" si="64"/>
        <v>1723.3693569553725</v>
      </c>
      <c r="J659" s="50">
        <f t="shared" si="65"/>
        <v>-1.0906430446275364</v>
      </c>
      <c r="K659" s="52">
        <v>5.4</v>
      </c>
      <c r="L659" s="12">
        <f t="shared" si="61"/>
        <v>44471</v>
      </c>
      <c r="R659" s="22">
        <v>0.61550000000000005</v>
      </c>
      <c r="S659" s="22">
        <f t="shared" si="66"/>
        <v>2.0193569553725004</v>
      </c>
    </row>
    <row r="660" spans="1:19" x14ac:dyDescent="0.25">
      <c r="A660" s="23">
        <v>44471</v>
      </c>
      <c r="B660" s="41">
        <v>0.25</v>
      </c>
      <c r="C660" s="22">
        <v>1.9255249343755001</v>
      </c>
      <c r="D660" s="50">
        <f t="shared" si="62"/>
        <v>-3.4744750656245005</v>
      </c>
      <c r="E660" s="50">
        <v>1726.75</v>
      </c>
      <c r="F660" s="50">
        <v>1724.46</v>
      </c>
      <c r="H660" s="51">
        <f t="shared" si="63"/>
        <v>2.2899999999999636</v>
      </c>
      <c r="I660" s="50">
        <f t="shared" si="64"/>
        <v>1723.2755249343754</v>
      </c>
      <c r="J660" s="50">
        <f t="shared" si="65"/>
        <v>-1.1844750656245369</v>
      </c>
      <c r="K660" s="52">
        <v>5.4</v>
      </c>
      <c r="L660" s="12">
        <f t="shared" si="61"/>
        <v>44471.25</v>
      </c>
      <c r="R660" s="22">
        <v>0.58689999999999998</v>
      </c>
      <c r="S660" s="22">
        <f t="shared" si="66"/>
        <v>1.9255249343755001</v>
      </c>
    </row>
    <row r="661" spans="1:19" x14ac:dyDescent="0.25">
      <c r="A661" s="23">
        <v>44471</v>
      </c>
      <c r="B661" s="41">
        <v>0.5</v>
      </c>
      <c r="C661" s="22">
        <v>1.8749999999925002</v>
      </c>
      <c r="D661" s="50">
        <f t="shared" si="62"/>
        <v>-3.5250000000075001</v>
      </c>
      <c r="E661" s="50">
        <v>1726.75</v>
      </c>
      <c r="F661" s="50">
        <v>1724.46</v>
      </c>
      <c r="H661" s="51">
        <f t="shared" si="63"/>
        <v>2.2899999999999636</v>
      </c>
      <c r="I661" s="50">
        <f t="shared" si="64"/>
        <v>1723.2249999999924</v>
      </c>
      <c r="J661" s="50">
        <f t="shared" si="65"/>
        <v>-1.2350000000075365</v>
      </c>
      <c r="K661" s="52">
        <v>5.4</v>
      </c>
      <c r="L661" s="12">
        <f t="shared" si="61"/>
        <v>44471.5</v>
      </c>
      <c r="R661" s="22">
        <v>0.57150000000000001</v>
      </c>
      <c r="S661" s="22">
        <f t="shared" si="66"/>
        <v>1.8749999999925002</v>
      </c>
    </row>
    <row r="662" spans="1:19" x14ac:dyDescent="0.25">
      <c r="A662" s="23">
        <v>44471</v>
      </c>
      <c r="B662" s="41">
        <v>0.75</v>
      </c>
      <c r="C662" s="22">
        <v>1.8336614173154999</v>
      </c>
      <c r="D662" s="50">
        <f t="shared" si="62"/>
        <v>-3.5663385826845007</v>
      </c>
      <c r="E662" s="50">
        <v>1726.75</v>
      </c>
      <c r="F662" s="50">
        <v>1724.46</v>
      </c>
      <c r="H662" s="51">
        <f t="shared" si="63"/>
        <v>2.2899999999999636</v>
      </c>
      <c r="I662" s="50">
        <f t="shared" si="64"/>
        <v>1723.1836614173155</v>
      </c>
      <c r="J662" s="50">
        <f t="shared" si="65"/>
        <v>-1.276338582684537</v>
      </c>
      <c r="K662" s="52">
        <v>5.4</v>
      </c>
      <c r="L662" s="12">
        <f t="shared" si="61"/>
        <v>44471.75</v>
      </c>
      <c r="R662" s="22">
        <v>0.55889999999999995</v>
      </c>
      <c r="S662" s="22">
        <f t="shared" si="66"/>
        <v>1.8336614173154999</v>
      </c>
    </row>
    <row r="663" spans="1:19" x14ac:dyDescent="0.25">
      <c r="A663" s="23">
        <v>44472</v>
      </c>
      <c r="B663" s="41">
        <v>0</v>
      </c>
      <c r="C663" s="22">
        <v>1.7542650918564999</v>
      </c>
      <c r="D663" s="50">
        <f t="shared" si="62"/>
        <v>-3.6457349081435004</v>
      </c>
      <c r="E663" s="50">
        <v>1726.75</v>
      </c>
      <c r="F663" s="50">
        <v>1724.46</v>
      </c>
      <c r="H663" s="51">
        <f t="shared" si="63"/>
        <v>2.2899999999999636</v>
      </c>
      <c r="I663" s="50">
        <f t="shared" si="64"/>
        <v>1723.1042650918564</v>
      </c>
      <c r="J663" s="50">
        <f t="shared" si="65"/>
        <v>-1.3557349081435368</v>
      </c>
      <c r="K663" s="52">
        <v>5.4</v>
      </c>
      <c r="L663" s="12">
        <f t="shared" si="61"/>
        <v>44472</v>
      </c>
      <c r="R663" s="22">
        <v>0.53469999999999995</v>
      </c>
      <c r="S663" s="22">
        <f t="shared" si="66"/>
        <v>1.7542650918564999</v>
      </c>
    </row>
    <row r="664" spans="1:19" x14ac:dyDescent="0.25">
      <c r="A664" s="23">
        <v>44472</v>
      </c>
      <c r="B664" s="41">
        <v>0.25</v>
      </c>
      <c r="C664" s="22">
        <v>1.6620734908070003</v>
      </c>
      <c r="D664" s="50">
        <f t="shared" si="62"/>
        <v>-3.7379265091930001</v>
      </c>
      <c r="E664" s="50">
        <v>1726.75</v>
      </c>
      <c r="F664" s="50">
        <v>1724.46</v>
      </c>
      <c r="H664" s="51">
        <f t="shared" si="63"/>
        <v>2.2899999999999636</v>
      </c>
      <c r="I664" s="50">
        <f t="shared" si="64"/>
        <v>1723.0120734908071</v>
      </c>
      <c r="J664" s="50">
        <f t="shared" si="65"/>
        <v>-1.4479265091930364</v>
      </c>
      <c r="K664" s="52">
        <v>5.4</v>
      </c>
      <c r="L664" s="12">
        <f t="shared" si="61"/>
        <v>44472.25</v>
      </c>
      <c r="R664" s="22">
        <v>0.50660000000000005</v>
      </c>
      <c r="S664" s="22">
        <f t="shared" si="66"/>
        <v>1.6620734908070003</v>
      </c>
    </row>
    <row r="665" spans="1:19" x14ac:dyDescent="0.25">
      <c r="A665" s="23">
        <v>44472</v>
      </c>
      <c r="B665" s="41">
        <v>0.5</v>
      </c>
      <c r="C665" s="22">
        <v>1.7237532808330001</v>
      </c>
      <c r="D665" s="50">
        <f t="shared" si="62"/>
        <v>-3.6762467191670005</v>
      </c>
      <c r="E665" s="50">
        <v>1726.75</v>
      </c>
      <c r="F665" s="50">
        <v>1724.46</v>
      </c>
      <c r="H665" s="51">
        <f t="shared" si="63"/>
        <v>2.2899999999999636</v>
      </c>
      <c r="I665" s="50">
        <f t="shared" si="64"/>
        <v>1723.073753280833</v>
      </c>
      <c r="J665" s="50">
        <f t="shared" si="65"/>
        <v>-1.3862467191670369</v>
      </c>
      <c r="K665" s="52">
        <v>5.4</v>
      </c>
      <c r="L665" s="12">
        <f t="shared" si="61"/>
        <v>44472.5</v>
      </c>
      <c r="R665" s="22">
        <v>0.52539999999999998</v>
      </c>
      <c r="S665" s="22">
        <f t="shared" si="66"/>
        <v>1.7237532808330001</v>
      </c>
    </row>
    <row r="666" spans="1:19" x14ac:dyDescent="0.25">
      <c r="A666" s="23">
        <v>44472</v>
      </c>
      <c r="B666" s="41">
        <v>0.75</v>
      </c>
      <c r="C666" s="22">
        <v>1.637795275584</v>
      </c>
      <c r="D666" s="50">
        <f t="shared" si="62"/>
        <v>-3.7622047244160006</v>
      </c>
      <c r="E666" s="50">
        <v>1726.75</v>
      </c>
      <c r="F666" s="50">
        <v>1724.46</v>
      </c>
      <c r="H666" s="51">
        <f t="shared" si="63"/>
        <v>2.2899999999999636</v>
      </c>
      <c r="I666" s="50">
        <f t="shared" si="64"/>
        <v>1722.9877952755839</v>
      </c>
      <c r="J666" s="50">
        <f t="shared" si="65"/>
        <v>-1.472204724416037</v>
      </c>
      <c r="K666" s="52">
        <v>5.4</v>
      </c>
      <c r="L666" s="12">
        <f t="shared" si="61"/>
        <v>44472.75</v>
      </c>
      <c r="R666" s="22">
        <v>0.49919999999999998</v>
      </c>
      <c r="S666" s="22">
        <f t="shared" si="66"/>
        <v>1.637795275584</v>
      </c>
    </row>
    <row r="667" spans="1:19" x14ac:dyDescent="0.25">
      <c r="A667" s="23">
        <v>44473</v>
      </c>
      <c r="B667" s="41">
        <v>0</v>
      </c>
      <c r="C667" s="22">
        <v>1.5400262467129999</v>
      </c>
      <c r="D667" s="50">
        <f t="shared" si="62"/>
        <v>-3.8599737532870004</v>
      </c>
      <c r="E667" s="50">
        <v>1726.75</v>
      </c>
      <c r="F667" s="50">
        <v>1724.46</v>
      </c>
      <c r="H667" s="51">
        <f t="shared" si="63"/>
        <v>2.2899999999999636</v>
      </c>
      <c r="I667" s="50">
        <f t="shared" si="64"/>
        <v>1722.890026246713</v>
      </c>
      <c r="J667" s="50">
        <f t="shared" si="65"/>
        <v>-1.5699737532870368</v>
      </c>
      <c r="K667" s="52">
        <v>5.4</v>
      </c>
      <c r="L667" s="12">
        <f t="shared" si="61"/>
        <v>44473</v>
      </c>
      <c r="R667" s="22">
        <v>0.46939999999999998</v>
      </c>
      <c r="S667" s="22">
        <f t="shared" si="66"/>
        <v>1.5400262467129999</v>
      </c>
    </row>
    <row r="668" spans="1:19" x14ac:dyDescent="0.25">
      <c r="A668" s="23">
        <v>44473</v>
      </c>
      <c r="B668" s="41">
        <v>0.25</v>
      </c>
      <c r="C668" s="22">
        <v>1.5173884514375002</v>
      </c>
      <c r="D668" s="50">
        <f t="shared" si="62"/>
        <v>-3.8826115485625001</v>
      </c>
      <c r="E668" s="50">
        <v>1726.75</v>
      </c>
      <c r="F668" s="50">
        <v>1724.46</v>
      </c>
      <c r="H668" s="51">
        <f t="shared" si="63"/>
        <v>2.2899999999999636</v>
      </c>
      <c r="I668" s="50">
        <f t="shared" si="64"/>
        <v>1722.8673884514376</v>
      </c>
      <c r="J668" s="50">
        <f t="shared" si="65"/>
        <v>-1.5926115485625365</v>
      </c>
      <c r="K668" s="52">
        <v>5.4</v>
      </c>
      <c r="L668" s="12">
        <f t="shared" si="61"/>
        <v>44473.25</v>
      </c>
      <c r="R668" s="22">
        <v>0.46250000000000002</v>
      </c>
      <c r="S668" s="22">
        <f t="shared" si="66"/>
        <v>1.5173884514375002</v>
      </c>
    </row>
    <row r="669" spans="1:19" x14ac:dyDescent="0.25">
      <c r="A669" s="23">
        <v>44473</v>
      </c>
      <c r="B669" s="41">
        <v>0.5</v>
      </c>
      <c r="C669" s="22">
        <v>1.5958005249280001</v>
      </c>
      <c r="D669" s="50">
        <f t="shared" si="62"/>
        <v>-3.8041994750720001</v>
      </c>
      <c r="E669" s="50">
        <v>1726.75</v>
      </c>
      <c r="F669" s="50">
        <v>1724.46</v>
      </c>
      <c r="H669" s="51">
        <f t="shared" si="63"/>
        <v>2.2899999999999636</v>
      </c>
      <c r="I669" s="50">
        <f t="shared" si="64"/>
        <v>1722.945800524928</v>
      </c>
      <c r="J669" s="50">
        <f t="shared" si="65"/>
        <v>-1.5141994750720364</v>
      </c>
      <c r="K669" s="52">
        <v>5.4</v>
      </c>
      <c r="L669" s="12">
        <f t="shared" si="61"/>
        <v>44473.5</v>
      </c>
      <c r="R669" s="22">
        <v>0.4864</v>
      </c>
      <c r="S669" s="22">
        <f t="shared" si="66"/>
        <v>1.5958005249280001</v>
      </c>
    </row>
    <row r="670" spans="1:19" x14ac:dyDescent="0.25">
      <c r="A670" s="23">
        <v>44473</v>
      </c>
      <c r="B670" s="41">
        <v>0.75</v>
      </c>
      <c r="C670" s="22">
        <v>1.5160761154795002</v>
      </c>
      <c r="D670" s="50">
        <f t="shared" si="62"/>
        <v>-3.8839238845205002</v>
      </c>
      <c r="E670" s="50">
        <v>1726.75</v>
      </c>
      <c r="F670" s="50">
        <v>1724.46</v>
      </c>
      <c r="H670" s="51">
        <f t="shared" si="63"/>
        <v>2.2899999999999636</v>
      </c>
      <c r="I670" s="50">
        <f t="shared" si="64"/>
        <v>1722.8660761154795</v>
      </c>
      <c r="J670" s="50">
        <f t="shared" si="65"/>
        <v>-1.5939238845205366</v>
      </c>
      <c r="K670" s="52">
        <v>5.4</v>
      </c>
      <c r="L670" s="12">
        <f t="shared" si="61"/>
        <v>44473.75</v>
      </c>
      <c r="R670" s="22">
        <v>0.46210000000000001</v>
      </c>
      <c r="S670" s="22">
        <f t="shared" si="66"/>
        <v>1.5160761154795002</v>
      </c>
    </row>
    <row r="671" spans="1:19" x14ac:dyDescent="0.25">
      <c r="A671" s="23">
        <v>44474</v>
      </c>
      <c r="B671" s="41">
        <v>0</v>
      </c>
      <c r="C671" s="22">
        <v>1.4586614173170001</v>
      </c>
      <c r="D671" s="50">
        <f t="shared" si="62"/>
        <v>-3.9413385826830005</v>
      </c>
      <c r="E671" s="50">
        <v>1726.75</v>
      </c>
      <c r="F671" s="50">
        <v>1724.46</v>
      </c>
      <c r="H671" s="51">
        <f t="shared" si="63"/>
        <v>2.2899999999999636</v>
      </c>
      <c r="I671" s="50">
        <f t="shared" si="64"/>
        <v>1722.8086614173169</v>
      </c>
      <c r="J671" s="50">
        <f t="shared" si="65"/>
        <v>-1.6513385826830369</v>
      </c>
      <c r="K671" s="52">
        <v>5.4</v>
      </c>
      <c r="L671" s="12">
        <f t="shared" si="61"/>
        <v>44474</v>
      </c>
      <c r="R671" s="22">
        <v>0.4446</v>
      </c>
      <c r="S671" s="22">
        <f t="shared" si="66"/>
        <v>1.4586614173170001</v>
      </c>
    </row>
    <row r="672" spans="1:19" x14ac:dyDescent="0.25">
      <c r="A672" s="23">
        <v>44474</v>
      </c>
      <c r="B672" s="41">
        <v>0.25</v>
      </c>
      <c r="C672" s="22">
        <v>1.4550524934325002</v>
      </c>
      <c r="D672" s="50">
        <f t="shared" si="62"/>
        <v>-3.9449475065674999</v>
      </c>
      <c r="E672" s="50">
        <v>1726.75</v>
      </c>
      <c r="F672" s="50">
        <v>1724.46</v>
      </c>
      <c r="H672" s="51">
        <f t="shared" si="63"/>
        <v>2.2899999999999636</v>
      </c>
      <c r="I672" s="50">
        <f t="shared" si="64"/>
        <v>1722.8050524934324</v>
      </c>
      <c r="J672" s="50">
        <f t="shared" si="65"/>
        <v>-1.6549475065675363</v>
      </c>
      <c r="K672" s="52">
        <v>5.4</v>
      </c>
      <c r="L672" s="12">
        <f t="shared" si="61"/>
        <v>44474.25</v>
      </c>
      <c r="R672" s="22">
        <v>0.44350000000000001</v>
      </c>
      <c r="S672" s="22">
        <f t="shared" si="66"/>
        <v>1.4550524934325002</v>
      </c>
    </row>
    <row r="673" spans="1:19" x14ac:dyDescent="0.25">
      <c r="A673" s="23">
        <v>44474</v>
      </c>
      <c r="B673" s="41">
        <v>0.5</v>
      </c>
      <c r="C673" s="22">
        <v>1.5354330708600001</v>
      </c>
      <c r="D673" s="50">
        <f t="shared" si="62"/>
        <v>-3.8645669291400004</v>
      </c>
      <c r="E673" s="50">
        <v>1726.75</v>
      </c>
      <c r="F673" s="50">
        <v>1724.46</v>
      </c>
      <c r="H673" s="51">
        <f t="shared" si="63"/>
        <v>2.2899999999999636</v>
      </c>
      <c r="I673" s="50">
        <f t="shared" si="64"/>
        <v>1722.88543307086</v>
      </c>
      <c r="J673" s="50">
        <f t="shared" si="65"/>
        <v>-1.5745669291400368</v>
      </c>
      <c r="K673" s="52">
        <v>5.4</v>
      </c>
      <c r="L673" s="12">
        <f t="shared" si="61"/>
        <v>44474.5</v>
      </c>
      <c r="R673" s="22">
        <v>0.46800000000000003</v>
      </c>
      <c r="S673" s="22">
        <f t="shared" si="66"/>
        <v>1.5354330708600001</v>
      </c>
    </row>
    <row r="674" spans="1:19" x14ac:dyDescent="0.25">
      <c r="A674" s="23">
        <v>44474</v>
      </c>
      <c r="B674" s="41">
        <v>0.75</v>
      </c>
      <c r="C674" s="22">
        <v>1.4589895013065</v>
      </c>
      <c r="D674" s="50">
        <f t="shared" si="62"/>
        <v>-3.9410104986935002</v>
      </c>
      <c r="E674" s="50">
        <v>1726.75</v>
      </c>
      <c r="F674" s="50">
        <v>1724.46</v>
      </c>
      <c r="H674" s="51">
        <f t="shared" si="63"/>
        <v>2.2899999999999636</v>
      </c>
      <c r="I674" s="50">
        <f t="shared" si="64"/>
        <v>1722.8089895013065</v>
      </c>
      <c r="J674" s="50">
        <f t="shared" si="65"/>
        <v>-1.6510104986935366</v>
      </c>
      <c r="K674" s="52">
        <v>5.4</v>
      </c>
      <c r="L674" s="12">
        <f t="shared" si="61"/>
        <v>44474.75</v>
      </c>
      <c r="R674" s="22">
        <v>0.44469999999999998</v>
      </c>
      <c r="S674" s="22">
        <f t="shared" si="66"/>
        <v>1.4589895013065</v>
      </c>
    </row>
    <row r="675" spans="1:19" x14ac:dyDescent="0.25">
      <c r="A675" s="23">
        <v>44475</v>
      </c>
      <c r="B675" s="41">
        <v>0</v>
      </c>
      <c r="C675" s="22">
        <v>1.422572178472</v>
      </c>
      <c r="D675" s="50">
        <f t="shared" si="62"/>
        <v>-3.9774278215280003</v>
      </c>
      <c r="E675" s="50">
        <v>1726.75</v>
      </c>
      <c r="F675" s="50">
        <v>1724.46</v>
      </c>
      <c r="H675" s="51">
        <f t="shared" si="63"/>
        <v>2.2899999999999636</v>
      </c>
      <c r="I675" s="50">
        <f t="shared" si="64"/>
        <v>1722.772572178472</v>
      </c>
      <c r="J675" s="50">
        <f t="shared" si="65"/>
        <v>-1.6874278215280367</v>
      </c>
      <c r="K675" s="52">
        <v>5.4</v>
      </c>
      <c r="L675" s="12">
        <f t="shared" si="61"/>
        <v>44475</v>
      </c>
      <c r="R675" s="22">
        <v>0.43359999999999999</v>
      </c>
      <c r="S675" s="22">
        <f t="shared" si="66"/>
        <v>1.422572178472</v>
      </c>
    </row>
    <row r="676" spans="1:19" x14ac:dyDescent="0.25">
      <c r="A676" s="23">
        <v>44475</v>
      </c>
      <c r="B676" s="41">
        <v>0.25</v>
      </c>
      <c r="C676" s="22">
        <v>1.448818897632</v>
      </c>
      <c r="D676" s="50">
        <f t="shared" si="62"/>
        <v>-3.9511811023680004</v>
      </c>
      <c r="E676" s="50">
        <v>1726.75</v>
      </c>
      <c r="F676" s="50">
        <v>1724.46</v>
      </c>
      <c r="H676" s="51">
        <f t="shared" si="63"/>
        <v>2.2899999999999636</v>
      </c>
      <c r="I676" s="50">
        <f t="shared" si="64"/>
        <v>1722.7988188976319</v>
      </c>
      <c r="J676" s="50">
        <f t="shared" si="65"/>
        <v>-1.6611811023680367</v>
      </c>
      <c r="K676" s="52">
        <v>5.4</v>
      </c>
      <c r="L676" s="12">
        <f t="shared" si="61"/>
        <v>44475.25</v>
      </c>
      <c r="R676" s="22">
        <v>0.44159999999999999</v>
      </c>
      <c r="S676" s="22">
        <f t="shared" si="66"/>
        <v>1.448818897632</v>
      </c>
    </row>
    <row r="677" spans="1:19" x14ac:dyDescent="0.25">
      <c r="A677" s="23">
        <v>44475</v>
      </c>
      <c r="B677" s="41">
        <v>0.5</v>
      </c>
      <c r="C677" s="22">
        <v>1.5337926509125002</v>
      </c>
      <c r="D677" s="50">
        <f t="shared" si="62"/>
        <v>-3.8662073490875004</v>
      </c>
      <c r="E677" s="50">
        <v>1726.75</v>
      </c>
      <c r="F677" s="50">
        <v>1724.46</v>
      </c>
      <c r="H677" s="51">
        <f t="shared" si="63"/>
        <v>2.2899999999999636</v>
      </c>
      <c r="I677" s="50">
        <f t="shared" si="64"/>
        <v>1722.8837926509125</v>
      </c>
      <c r="J677" s="50">
        <f t="shared" si="65"/>
        <v>-1.5762073490875368</v>
      </c>
      <c r="K677" s="52">
        <v>5.4</v>
      </c>
      <c r="L677" s="12">
        <f t="shared" si="61"/>
        <v>44475.5</v>
      </c>
      <c r="R677" s="22">
        <v>0.46750000000000003</v>
      </c>
      <c r="S677" s="22">
        <f t="shared" si="66"/>
        <v>1.5337926509125002</v>
      </c>
    </row>
    <row r="678" spans="1:19" x14ac:dyDescent="0.25">
      <c r="A678" s="23">
        <v>44475</v>
      </c>
      <c r="B678" s="41">
        <v>0.75</v>
      </c>
      <c r="C678" s="22">
        <v>1.4763779527500001</v>
      </c>
      <c r="D678" s="50">
        <f t="shared" si="62"/>
        <v>-3.9236220472500003</v>
      </c>
      <c r="E678" s="50">
        <v>1726.75</v>
      </c>
      <c r="F678" s="50">
        <v>1724.46</v>
      </c>
      <c r="H678" s="51">
        <f t="shared" si="63"/>
        <v>2.2899999999999636</v>
      </c>
      <c r="I678" s="50">
        <f t="shared" si="64"/>
        <v>1722.8263779527499</v>
      </c>
      <c r="J678" s="50">
        <f t="shared" si="65"/>
        <v>-1.6336220472500367</v>
      </c>
      <c r="K678" s="52">
        <v>5.4</v>
      </c>
      <c r="L678" s="12">
        <f t="shared" si="61"/>
        <v>44475.75</v>
      </c>
      <c r="R678" s="22">
        <v>0.45</v>
      </c>
      <c r="S678" s="22">
        <f t="shared" si="66"/>
        <v>1.4763779527500001</v>
      </c>
    </row>
    <row r="679" spans="1:19" x14ac:dyDescent="0.25">
      <c r="A679" s="23">
        <v>44476</v>
      </c>
      <c r="B679" s="41">
        <v>0</v>
      </c>
      <c r="C679" s="22">
        <v>1.4455380577370001</v>
      </c>
      <c r="D679" s="50">
        <f t="shared" si="62"/>
        <v>-3.9544619422630003</v>
      </c>
      <c r="E679" s="50">
        <v>1726.75</v>
      </c>
      <c r="F679" s="50">
        <v>1724.46</v>
      </c>
      <c r="H679" s="51">
        <f t="shared" si="63"/>
        <v>2.2899999999999636</v>
      </c>
      <c r="I679" s="50">
        <f t="shared" si="64"/>
        <v>1722.7955380577371</v>
      </c>
      <c r="J679" s="50">
        <f t="shared" si="65"/>
        <v>-1.6644619422630367</v>
      </c>
      <c r="K679" s="52">
        <v>5.4</v>
      </c>
      <c r="L679" s="12">
        <f t="shared" si="61"/>
        <v>44476</v>
      </c>
      <c r="R679" s="22">
        <v>0.44059999999999999</v>
      </c>
      <c r="S679" s="22">
        <f t="shared" si="66"/>
        <v>1.4455380577370001</v>
      </c>
    </row>
    <row r="680" spans="1:19" x14ac:dyDescent="0.25">
      <c r="A680" s="23">
        <v>44476</v>
      </c>
      <c r="B680" s="41">
        <v>0.25</v>
      </c>
      <c r="C680" s="22">
        <v>1.4645669291280001</v>
      </c>
      <c r="D680" s="50">
        <f t="shared" si="62"/>
        <v>-3.9354330708720004</v>
      </c>
      <c r="E680" s="50">
        <v>1726.75</v>
      </c>
      <c r="F680" s="50">
        <v>1724.46</v>
      </c>
      <c r="H680" s="51">
        <f t="shared" si="63"/>
        <v>2.2899999999999636</v>
      </c>
      <c r="I680" s="50">
        <f t="shared" si="64"/>
        <v>1722.814566929128</v>
      </c>
      <c r="J680" s="50">
        <f t="shared" si="65"/>
        <v>-1.6454330708720368</v>
      </c>
      <c r="K680" s="52">
        <v>5.4</v>
      </c>
      <c r="L680" s="12">
        <f t="shared" si="61"/>
        <v>44476.25</v>
      </c>
      <c r="R680" s="22">
        <v>0.44640000000000002</v>
      </c>
      <c r="S680" s="22">
        <f t="shared" si="66"/>
        <v>1.4645669291280001</v>
      </c>
    </row>
    <row r="681" spans="1:19" x14ac:dyDescent="0.25">
      <c r="A681" s="23">
        <v>44476</v>
      </c>
      <c r="B681" s="41">
        <v>0.5</v>
      </c>
      <c r="C681" s="22">
        <v>1.5436351705975</v>
      </c>
      <c r="D681" s="50">
        <f t="shared" si="62"/>
        <v>-3.8563648294025006</v>
      </c>
      <c r="E681" s="50">
        <v>1726.75</v>
      </c>
      <c r="F681" s="50">
        <v>1724.46</v>
      </c>
      <c r="H681" s="51">
        <f t="shared" si="63"/>
        <v>2.2899999999999636</v>
      </c>
      <c r="I681" s="50">
        <f t="shared" si="64"/>
        <v>1722.8936351705975</v>
      </c>
      <c r="J681" s="50">
        <f t="shared" si="65"/>
        <v>-1.566364829402537</v>
      </c>
      <c r="K681" s="52">
        <v>5.4</v>
      </c>
      <c r="L681" s="12">
        <f t="shared" si="61"/>
        <v>44476.5</v>
      </c>
      <c r="R681" s="22">
        <v>0.47049999999999997</v>
      </c>
      <c r="S681" s="22">
        <f t="shared" si="66"/>
        <v>1.5436351705975</v>
      </c>
    </row>
    <row r="682" spans="1:19" x14ac:dyDescent="0.25">
      <c r="A682" s="23">
        <v>44476</v>
      </c>
      <c r="B682" s="41">
        <v>0.75</v>
      </c>
      <c r="C682" s="22">
        <v>1.5173884514375002</v>
      </c>
      <c r="D682" s="50">
        <f t="shared" si="62"/>
        <v>-3.8826115485625001</v>
      </c>
      <c r="E682" s="50">
        <v>1726.75</v>
      </c>
      <c r="F682" s="50">
        <v>1724.46</v>
      </c>
      <c r="H682" s="51">
        <f t="shared" si="63"/>
        <v>2.2899999999999636</v>
      </c>
      <c r="I682" s="50">
        <f t="shared" si="64"/>
        <v>1722.8673884514376</v>
      </c>
      <c r="J682" s="50">
        <f t="shared" si="65"/>
        <v>-1.5926115485625365</v>
      </c>
      <c r="K682" s="52">
        <v>5.4</v>
      </c>
      <c r="L682" s="12">
        <f t="shared" si="61"/>
        <v>44476.75</v>
      </c>
      <c r="R682" s="22">
        <v>0.46250000000000002</v>
      </c>
      <c r="S682" s="22">
        <f t="shared" si="66"/>
        <v>1.5173884514375002</v>
      </c>
    </row>
    <row r="683" spans="1:19" x14ac:dyDescent="0.25">
      <c r="A683" s="23">
        <v>44477</v>
      </c>
      <c r="B683" s="41">
        <v>0</v>
      </c>
      <c r="C683" s="22">
        <v>1.4806430446134999</v>
      </c>
      <c r="D683" s="50">
        <f t="shared" si="62"/>
        <v>-3.9193569553865002</v>
      </c>
      <c r="E683" s="50">
        <v>1726.75</v>
      </c>
      <c r="F683" s="50">
        <v>1724.46</v>
      </c>
      <c r="H683" s="51">
        <f t="shared" si="63"/>
        <v>2.2899999999999636</v>
      </c>
      <c r="I683" s="50">
        <f t="shared" si="64"/>
        <v>1722.8306430446135</v>
      </c>
      <c r="J683" s="50">
        <f t="shared" si="65"/>
        <v>-1.6293569553865366</v>
      </c>
      <c r="K683" s="52">
        <v>5.4</v>
      </c>
      <c r="L683" s="12">
        <f t="shared" si="61"/>
        <v>44477</v>
      </c>
      <c r="R683" s="22">
        <v>0.45129999999999998</v>
      </c>
      <c r="S683" s="22">
        <f t="shared" si="66"/>
        <v>1.4806430446134999</v>
      </c>
    </row>
    <row r="684" spans="1:19" x14ac:dyDescent="0.25">
      <c r="A684" s="23">
        <v>44477</v>
      </c>
      <c r="B684" s="41">
        <v>0.25</v>
      </c>
      <c r="C684" s="22">
        <v>1.5137795275529999</v>
      </c>
      <c r="D684" s="50">
        <f t="shared" si="62"/>
        <v>-3.8862204724470004</v>
      </c>
      <c r="E684" s="50">
        <v>1726.75</v>
      </c>
      <c r="F684" s="50">
        <v>1724.46</v>
      </c>
      <c r="H684" s="51">
        <f t="shared" si="63"/>
        <v>2.2899999999999636</v>
      </c>
      <c r="I684" s="50">
        <f t="shared" si="64"/>
        <v>1722.8637795275531</v>
      </c>
      <c r="J684" s="50">
        <f t="shared" si="65"/>
        <v>-1.5962204724470368</v>
      </c>
      <c r="K684" s="52">
        <v>5.4</v>
      </c>
      <c r="L684" s="12">
        <f t="shared" si="61"/>
        <v>44477.25</v>
      </c>
      <c r="R684" s="22">
        <v>0.46139999999999998</v>
      </c>
      <c r="S684" s="22">
        <f t="shared" si="66"/>
        <v>1.5137795275529999</v>
      </c>
    </row>
    <row r="685" spans="1:19" x14ac:dyDescent="0.25">
      <c r="A685" s="23">
        <v>44477</v>
      </c>
      <c r="B685" s="41">
        <v>0.5</v>
      </c>
      <c r="C685" s="22">
        <v>1.5567585301775</v>
      </c>
      <c r="D685" s="50">
        <f t="shared" si="62"/>
        <v>-3.8432414698225004</v>
      </c>
      <c r="E685" s="50">
        <v>1726.75</v>
      </c>
      <c r="F685" s="50">
        <v>1724.46</v>
      </c>
      <c r="H685" s="51">
        <f t="shared" si="63"/>
        <v>2.2899999999999636</v>
      </c>
      <c r="I685" s="50">
        <f t="shared" si="64"/>
        <v>1722.9067585301775</v>
      </c>
      <c r="J685" s="50">
        <f t="shared" si="65"/>
        <v>-1.5532414698225367</v>
      </c>
      <c r="K685" s="52">
        <v>5.4</v>
      </c>
      <c r="L685" s="12">
        <f t="shared" si="61"/>
        <v>44477.5</v>
      </c>
      <c r="R685" s="22">
        <v>0.47449999999999998</v>
      </c>
      <c r="S685" s="22">
        <f t="shared" si="66"/>
        <v>1.5567585301775</v>
      </c>
    </row>
    <row r="686" spans="1:19" x14ac:dyDescent="0.25">
      <c r="A686" s="23">
        <v>44477</v>
      </c>
      <c r="B686" s="41">
        <v>0.75</v>
      </c>
      <c r="C686" s="22">
        <v>1.4530839894955001</v>
      </c>
      <c r="D686" s="50">
        <f t="shared" si="62"/>
        <v>-3.9469160105045002</v>
      </c>
      <c r="E686" s="50">
        <v>1726.75</v>
      </c>
      <c r="F686" s="50">
        <v>1724.46</v>
      </c>
      <c r="H686" s="51">
        <f t="shared" si="63"/>
        <v>2.2899999999999636</v>
      </c>
      <c r="I686" s="50">
        <f t="shared" si="64"/>
        <v>1722.8030839894955</v>
      </c>
      <c r="J686" s="50">
        <f t="shared" si="65"/>
        <v>-1.6569160105045366</v>
      </c>
      <c r="K686" s="52">
        <v>5.4</v>
      </c>
      <c r="L686" s="12">
        <f t="shared" si="61"/>
        <v>44477.75</v>
      </c>
      <c r="R686" s="22">
        <v>0.44290000000000002</v>
      </c>
      <c r="S686" s="22">
        <f t="shared" si="66"/>
        <v>1.4530839894955001</v>
      </c>
    </row>
    <row r="687" spans="1:19" x14ac:dyDescent="0.25">
      <c r="A687" s="23">
        <v>44478</v>
      </c>
      <c r="B687" s="41">
        <v>0</v>
      </c>
      <c r="C687" s="22">
        <v>1.4498031496005002</v>
      </c>
      <c r="D687" s="50">
        <f t="shared" si="62"/>
        <v>-3.9501968503995002</v>
      </c>
      <c r="E687" s="50">
        <v>1726.75</v>
      </c>
      <c r="F687" s="50">
        <v>1724.46</v>
      </c>
      <c r="H687" s="51">
        <f t="shared" si="63"/>
        <v>2.2899999999999636</v>
      </c>
      <c r="I687" s="50">
        <f t="shared" si="64"/>
        <v>1722.7998031496004</v>
      </c>
      <c r="J687" s="50">
        <f t="shared" si="65"/>
        <v>-1.6601968503995366</v>
      </c>
      <c r="K687" s="52">
        <v>5.4</v>
      </c>
      <c r="L687" s="12">
        <f t="shared" si="61"/>
        <v>44478</v>
      </c>
      <c r="R687" s="22">
        <v>0.44190000000000002</v>
      </c>
      <c r="S687" s="22">
        <f t="shared" si="66"/>
        <v>1.4498031496005002</v>
      </c>
    </row>
    <row r="688" spans="1:19" x14ac:dyDescent="0.25">
      <c r="A688" s="23">
        <v>44478</v>
      </c>
      <c r="B688" s="41">
        <v>0.25</v>
      </c>
      <c r="C688" s="22">
        <v>1.4931102362145001</v>
      </c>
      <c r="D688" s="50">
        <f t="shared" si="62"/>
        <v>-3.9068897637855002</v>
      </c>
      <c r="E688" s="50">
        <v>1726.75</v>
      </c>
      <c r="F688" s="50">
        <v>1724.46</v>
      </c>
      <c r="H688" s="51">
        <f t="shared" si="63"/>
        <v>2.2899999999999636</v>
      </c>
      <c r="I688" s="50">
        <f t="shared" si="64"/>
        <v>1722.8431102362144</v>
      </c>
      <c r="J688" s="50">
        <f t="shared" si="65"/>
        <v>-1.6168897637855366</v>
      </c>
      <c r="K688" s="52">
        <v>5.4</v>
      </c>
      <c r="L688" s="12">
        <f t="shared" si="61"/>
        <v>44478.25</v>
      </c>
      <c r="R688" s="22">
        <v>0.4551</v>
      </c>
      <c r="S688" s="22">
        <f t="shared" si="66"/>
        <v>1.4931102362145001</v>
      </c>
    </row>
    <row r="689" spans="1:19" x14ac:dyDescent="0.25">
      <c r="A689" s="23">
        <v>44478</v>
      </c>
      <c r="B689" s="41">
        <v>0.5</v>
      </c>
      <c r="C689" s="22">
        <v>1.5495406824085001</v>
      </c>
      <c r="D689" s="50">
        <f t="shared" si="62"/>
        <v>-3.8504593175915005</v>
      </c>
      <c r="E689" s="50">
        <v>1726.75</v>
      </c>
      <c r="F689" s="50">
        <v>1724.46</v>
      </c>
      <c r="H689" s="51">
        <f t="shared" si="63"/>
        <v>2.2899999999999636</v>
      </c>
      <c r="I689" s="50">
        <f t="shared" si="64"/>
        <v>1722.8995406824085</v>
      </c>
      <c r="J689" s="50">
        <f t="shared" si="65"/>
        <v>-1.5604593175915369</v>
      </c>
      <c r="K689" s="52">
        <v>5.4</v>
      </c>
      <c r="L689" s="12">
        <f t="shared" si="61"/>
        <v>44478.5</v>
      </c>
      <c r="R689" s="22">
        <v>0.4723</v>
      </c>
      <c r="S689" s="22">
        <f t="shared" si="66"/>
        <v>1.5495406824085001</v>
      </c>
    </row>
    <row r="690" spans="1:19" x14ac:dyDescent="0.25">
      <c r="A690" s="23">
        <v>44478</v>
      </c>
      <c r="B690" s="41">
        <v>0.75</v>
      </c>
      <c r="C690" s="22">
        <v>1.5305118110175002</v>
      </c>
      <c r="D690" s="50">
        <f t="shared" si="62"/>
        <v>-3.8694881889825004</v>
      </c>
      <c r="E690" s="50">
        <v>1726.75</v>
      </c>
      <c r="F690" s="50">
        <v>1724.46</v>
      </c>
      <c r="H690" s="51">
        <f t="shared" si="63"/>
        <v>2.2899999999999636</v>
      </c>
      <c r="I690" s="50">
        <f t="shared" si="64"/>
        <v>1722.8805118110174</v>
      </c>
      <c r="J690" s="50">
        <f t="shared" si="65"/>
        <v>-1.5794881889825367</v>
      </c>
      <c r="K690" s="52">
        <v>5.4</v>
      </c>
      <c r="L690" s="12">
        <f t="shared" si="61"/>
        <v>44478.75</v>
      </c>
      <c r="R690" s="22">
        <v>0.46650000000000003</v>
      </c>
      <c r="S690" s="22">
        <f t="shared" si="66"/>
        <v>1.5305118110175002</v>
      </c>
    </row>
    <row r="691" spans="1:19" x14ac:dyDescent="0.25">
      <c r="A691" s="23">
        <v>44479</v>
      </c>
      <c r="B691" s="41">
        <v>0</v>
      </c>
      <c r="C691" s="22">
        <v>1.4990157480255</v>
      </c>
      <c r="D691" s="50">
        <f t="shared" si="62"/>
        <v>-3.9009842519745002</v>
      </c>
      <c r="E691" s="50">
        <v>1726.75</v>
      </c>
      <c r="F691" s="50">
        <v>1724.46</v>
      </c>
      <c r="H691" s="51">
        <f t="shared" si="63"/>
        <v>2.2899999999999636</v>
      </c>
      <c r="I691" s="50">
        <f t="shared" si="64"/>
        <v>1722.8490157480255</v>
      </c>
      <c r="J691" s="50">
        <f t="shared" si="65"/>
        <v>-1.6109842519745365</v>
      </c>
      <c r="K691" s="52">
        <v>5.4</v>
      </c>
      <c r="L691" s="12">
        <f t="shared" si="61"/>
        <v>44479</v>
      </c>
      <c r="R691" s="22">
        <v>0.45689999999999997</v>
      </c>
      <c r="S691" s="22">
        <f t="shared" si="66"/>
        <v>1.4990157480255</v>
      </c>
    </row>
    <row r="692" spans="1:19" x14ac:dyDescent="0.25">
      <c r="A692" s="23">
        <v>44479</v>
      </c>
      <c r="B692" s="41">
        <v>0.25</v>
      </c>
      <c r="C692" s="22">
        <v>1.4917979002565001</v>
      </c>
      <c r="D692" s="50">
        <f t="shared" si="62"/>
        <v>-3.9082020997435003</v>
      </c>
      <c r="E692" s="50">
        <v>1726.75</v>
      </c>
      <c r="F692" s="50">
        <v>1724.46</v>
      </c>
      <c r="H692" s="51">
        <f t="shared" si="63"/>
        <v>2.2899999999999636</v>
      </c>
      <c r="I692" s="50">
        <f t="shared" si="64"/>
        <v>1722.8417979002566</v>
      </c>
      <c r="J692" s="50">
        <f t="shared" si="65"/>
        <v>-1.6182020997435367</v>
      </c>
      <c r="K692" s="52">
        <v>5.4</v>
      </c>
      <c r="L692" s="12">
        <f t="shared" si="61"/>
        <v>44479.25</v>
      </c>
      <c r="R692" s="22">
        <v>0.45469999999999999</v>
      </c>
      <c r="S692" s="22">
        <f t="shared" si="66"/>
        <v>1.4917979002565001</v>
      </c>
    </row>
    <row r="693" spans="1:19" x14ac:dyDescent="0.25">
      <c r="A693" s="23">
        <v>44479</v>
      </c>
      <c r="B693" s="41">
        <v>0.5</v>
      </c>
      <c r="C693" s="22">
        <v>1.510498687658</v>
      </c>
      <c r="D693" s="50">
        <f t="shared" si="62"/>
        <v>-3.8895013123420004</v>
      </c>
      <c r="E693" s="50">
        <v>1726.75</v>
      </c>
      <c r="F693" s="50">
        <v>1724.46</v>
      </c>
      <c r="H693" s="51">
        <f t="shared" si="63"/>
        <v>2.2899999999999636</v>
      </c>
      <c r="I693" s="50">
        <f t="shared" si="64"/>
        <v>1722.860498687658</v>
      </c>
      <c r="J693" s="50">
        <f t="shared" si="65"/>
        <v>-1.5995013123420367</v>
      </c>
      <c r="K693" s="52">
        <v>5.4</v>
      </c>
      <c r="L693" s="12">
        <f t="shared" si="61"/>
        <v>44479.5</v>
      </c>
      <c r="R693" s="22">
        <v>0.46039999999999998</v>
      </c>
      <c r="S693" s="22">
        <f t="shared" si="66"/>
        <v>1.510498687658</v>
      </c>
    </row>
    <row r="694" spans="1:19" x14ac:dyDescent="0.25">
      <c r="A694" s="23">
        <v>44479</v>
      </c>
      <c r="B694" s="41">
        <v>0.75</v>
      </c>
      <c r="C694" s="22">
        <v>1.440288713905</v>
      </c>
      <c r="D694" s="50">
        <f t="shared" si="62"/>
        <v>-3.9597112860950006</v>
      </c>
      <c r="E694" s="50">
        <v>1726.75</v>
      </c>
      <c r="F694" s="50">
        <v>1724.46</v>
      </c>
      <c r="H694" s="51">
        <f t="shared" si="63"/>
        <v>2.2899999999999636</v>
      </c>
      <c r="I694" s="50">
        <f t="shared" si="64"/>
        <v>1722.7902887139051</v>
      </c>
      <c r="J694" s="50">
        <f t="shared" si="65"/>
        <v>-1.6697112860950369</v>
      </c>
      <c r="K694" s="52">
        <v>5.4</v>
      </c>
      <c r="L694" s="12">
        <f t="shared" si="61"/>
        <v>44479.75</v>
      </c>
      <c r="R694" s="22">
        <v>0.439</v>
      </c>
      <c r="S694" s="22">
        <f t="shared" si="66"/>
        <v>1.440288713905</v>
      </c>
    </row>
    <row r="695" spans="1:19" x14ac:dyDescent="0.25">
      <c r="A695" s="23">
        <v>44480</v>
      </c>
      <c r="B695" s="41">
        <v>0</v>
      </c>
      <c r="C695" s="22">
        <v>1.4015748031440001</v>
      </c>
      <c r="D695" s="50">
        <f t="shared" si="62"/>
        <v>-3.9984251968560001</v>
      </c>
      <c r="E695" s="50">
        <v>1726.75</v>
      </c>
      <c r="F695" s="50">
        <v>1724.46</v>
      </c>
      <c r="H695" s="51">
        <f t="shared" si="63"/>
        <v>2.2899999999999636</v>
      </c>
      <c r="I695" s="50">
        <f t="shared" si="64"/>
        <v>1722.751574803144</v>
      </c>
      <c r="J695" s="50">
        <f t="shared" si="65"/>
        <v>-1.7084251968560364</v>
      </c>
      <c r="K695" s="52">
        <v>5.4</v>
      </c>
      <c r="L695" s="12">
        <f t="shared" si="61"/>
        <v>44480</v>
      </c>
      <c r="R695" s="22">
        <v>0.42720000000000002</v>
      </c>
      <c r="S695" s="22">
        <f t="shared" si="66"/>
        <v>1.4015748031440001</v>
      </c>
    </row>
    <row r="696" spans="1:19" x14ac:dyDescent="0.25">
      <c r="A696" s="23">
        <v>44480</v>
      </c>
      <c r="B696" s="41">
        <v>0.25</v>
      </c>
      <c r="C696" s="22">
        <v>1.3943569553749999</v>
      </c>
      <c r="D696" s="50">
        <f t="shared" si="62"/>
        <v>-4.0056430446250006</v>
      </c>
      <c r="E696" s="50">
        <v>1726.75</v>
      </c>
      <c r="F696" s="50">
        <v>1724.46</v>
      </c>
      <c r="H696" s="51">
        <f t="shared" si="63"/>
        <v>2.2899999999999636</v>
      </c>
      <c r="I696" s="50">
        <f t="shared" si="64"/>
        <v>1722.744356955375</v>
      </c>
      <c r="J696" s="50">
        <f t="shared" si="65"/>
        <v>-1.715643044625037</v>
      </c>
      <c r="K696" s="52">
        <v>5.4</v>
      </c>
      <c r="L696" s="12">
        <f t="shared" si="61"/>
        <v>44480.25</v>
      </c>
      <c r="R696" s="22">
        <v>0.42499999999999999</v>
      </c>
      <c r="S696" s="22">
        <f t="shared" si="66"/>
        <v>1.3943569553749999</v>
      </c>
    </row>
    <row r="697" spans="1:19" x14ac:dyDescent="0.25">
      <c r="A697" s="23">
        <v>44480</v>
      </c>
      <c r="B697" s="41">
        <v>0.5</v>
      </c>
      <c r="C697" s="22">
        <v>1.4553805774220001</v>
      </c>
      <c r="D697" s="50">
        <f t="shared" si="62"/>
        <v>-3.9446194225780005</v>
      </c>
      <c r="E697" s="50">
        <v>1726.75</v>
      </c>
      <c r="F697" s="50">
        <v>1724.46</v>
      </c>
      <c r="H697" s="51">
        <f t="shared" si="63"/>
        <v>2.2899999999999636</v>
      </c>
      <c r="I697" s="50">
        <f t="shared" si="64"/>
        <v>1722.8053805774221</v>
      </c>
      <c r="J697" s="50">
        <f t="shared" si="65"/>
        <v>-1.6546194225780368</v>
      </c>
      <c r="K697" s="52">
        <v>5.4</v>
      </c>
      <c r="L697" s="12">
        <f t="shared" ref="L697:L760" si="67">A697+B697</f>
        <v>44480.5</v>
      </c>
      <c r="R697" s="22">
        <v>0.44359999999999999</v>
      </c>
      <c r="S697" s="22">
        <f t="shared" si="66"/>
        <v>1.4553805774220001</v>
      </c>
    </row>
    <row r="698" spans="1:19" x14ac:dyDescent="0.25">
      <c r="A698" s="23">
        <v>44480</v>
      </c>
      <c r="B698" s="41">
        <v>0.75</v>
      </c>
      <c r="C698" s="22">
        <v>1.3667979002570001</v>
      </c>
      <c r="D698" s="50">
        <f t="shared" si="62"/>
        <v>-4.0332020997430007</v>
      </c>
      <c r="E698" s="50">
        <v>1726.75</v>
      </c>
      <c r="F698" s="50">
        <v>1724.46</v>
      </c>
      <c r="H698" s="51">
        <f t="shared" si="63"/>
        <v>2.2899999999999636</v>
      </c>
      <c r="I698" s="50">
        <f t="shared" si="64"/>
        <v>1722.716797900257</v>
      </c>
      <c r="J698" s="50">
        <f t="shared" si="65"/>
        <v>-1.7432020997430371</v>
      </c>
      <c r="K698" s="52">
        <v>5.4</v>
      </c>
      <c r="L698" s="12">
        <f t="shared" si="67"/>
        <v>44480.75</v>
      </c>
      <c r="R698" s="22">
        <v>0.41660000000000003</v>
      </c>
      <c r="S698" s="22">
        <f t="shared" si="66"/>
        <v>1.3667979002570001</v>
      </c>
    </row>
    <row r="699" spans="1:19" x14ac:dyDescent="0.25">
      <c r="A699" s="23">
        <v>44481</v>
      </c>
      <c r="B699" s="41">
        <v>0</v>
      </c>
      <c r="C699" s="22">
        <v>1.3244750656115001</v>
      </c>
      <c r="D699" s="50">
        <f t="shared" si="62"/>
        <v>-4.0755249343885005</v>
      </c>
      <c r="E699" s="50">
        <v>1726.75</v>
      </c>
      <c r="F699" s="50">
        <v>1724.46</v>
      </c>
      <c r="H699" s="51">
        <f t="shared" si="63"/>
        <v>2.2899999999999636</v>
      </c>
      <c r="I699" s="50">
        <f t="shared" si="64"/>
        <v>1722.6744750656114</v>
      </c>
      <c r="J699" s="50">
        <f t="shared" si="65"/>
        <v>-1.7855249343885369</v>
      </c>
      <c r="K699" s="52">
        <v>5.4</v>
      </c>
      <c r="L699" s="12">
        <f t="shared" si="67"/>
        <v>44481</v>
      </c>
      <c r="R699" s="22">
        <v>0.4037</v>
      </c>
      <c r="S699" s="22">
        <f t="shared" si="66"/>
        <v>1.3244750656115001</v>
      </c>
    </row>
    <row r="700" spans="1:19" x14ac:dyDescent="0.25">
      <c r="A700" s="23">
        <v>44481</v>
      </c>
      <c r="B700" s="41">
        <v>0.25</v>
      </c>
      <c r="C700" s="22">
        <v>1.320209973748</v>
      </c>
      <c r="D700" s="50">
        <f t="shared" si="62"/>
        <v>-4.0797900262520006</v>
      </c>
      <c r="E700" s="50">
        <v>1726.75</v>
      </c>
      <c r="F700" s="50">
        <v>1724.46</v>
      </c>
      <c r="H700" s="51">
        <f t="shared" si="63"/>
        <v>2.2899999999999636</v>
      </c>
      <c r="I700" s="50">
        <f t="shared" si="64"/>
        <v>1722.6702099737479</v>
      </c>
      <c r="J700" s="50">
        <f t="shared" si="65"/>
        <v>-1.789790026252037</v>
      </c>
      <c r="K700" s="52">
        <v>5.4</v>
      </c>
      <c r="L700" s="12">
        <f t="shared" si="67"/>
        <v>44481.25</v>
      </c>
      <c r="R700" s="22">
        <v>0.40239999999999998</v>
      </c>
      <c r="S700" s="22">
        <f t="shared" si="66"/>
        <v>1.320209973748</v>
      </c>
    </row>
    <row r="701" spans="1:19" x14ac:dyDescent="0.25">
      <c r="A701" s="23">
        <v>44481</v>
      </c>
      <c r="B701" s="41">
        <v>0.5</v>
      </c>
      <c r="C701" s="22">
        <v>1.4051837270285001</v>
      </c>
      <c r="D701" s="50">
        <f t="shared" si="62"/>
        <v>-3.9948162729715002</v>
      </c>
      <c r="E701" s="50">
        <v>1726.75</v>
      </c>
      <c r="F701" s="50">
        <v>1724.46</v>
      </c>
      <c r="H701" s="51">
        <f t="shared" si="63"/>
        <v>2.2899999999999636</v>
      </c>
      <c r="I701" s="50">
        <f t="shared" si="64"/>
        <v>1722.7551837270285</v>
      </c>
      <c r="J701" s="50">
        <f t="shared" si="65"/>
        <v>-1.7048162729715366</v>
      </c>
      <c r="K701" s="52">
        <v>5.4</v>
      </c>
      <c r="L701" s="12">
        <f t="shared" si="67"/>
        <v>44481.5</v>
      </c>
      <c r="R701" s="22">
        <v>0.42830000000000001</v>
      </c>
      <c r="S701" s="22">
        <f t="shared" si="66"/>
        <v>1.4051837270285001</v>
      </c>
    </row>
    <row r="702" spans="1:19" x14ac:dyDescent="0.25">
      <c r="A702" s="23">
        <v>44481</v>
      </c>
      <c r="B702" s="41">
        <v>0.75</v>
      </c>
      <c r="C702" s="22">
        <v>1.3635170603620002</v>
      </c>
      <c r="D702" s="50">
        <f t="shared" si="62"/>
        <v>-4.0364829396380006</v>
      </c>
      <c r="E702" s="50">
        <v>1726.75</v>
      </c>
      <c r="F702" s="50">
        <v>1724.46</v>
      </c>
      <c r="H702" s="51">
        <f t="shared" si="63"/>
        <v>2.2899999999999636</v>
      </c>
      <c r="I702" s="50">
        <f t="shared" si="64"/>
        <v>1722.7135170603619</v>
      </c>
      <c r="J702" s="50">
        <f t="shared" si="65"/>
        <v>-1.746482939638037</v>
      </c>
      <c r="K702" s="52">
        <v>5.4</v>
      </c>
      <c r="L702" s="12">
        <f t="shared" si="67"/>
        <v>44481.75</v>
      </c>
      <c r="R702" s="22">
        <v>0.41560000000000002</v>
      </c>
      <c r="S702" s="22">
        <f t="shared" si="66"/>
        <v>1.3635170603620002</v>
      </c>
    </row>
    <row r="703" spans="1:19" x14ac:dyDescent="0.25">
      <c r="A703" s="23">
        <v>44482</v>
      </c>
      <c r="B703" s="41">
        <v>0</v>
      </c>
      <c r="C703" s="22">
        <v>1.3582677165300001</v>
      </c>
      <c r="D703" s="50">
        <f t="shared" si="62"/>
        <v>-4.04173228347</v>
      </c>
      <c r="E703" s="50">
        <v>1726.75</v>
      </c>
      <c r="F703" s="50">
        <v>1724.46</v>
      </c>
      <c r="H703" s="51">
        <f t="shared" si="63"/>
        <v>2.2899999999999636</v>
      </c>
      <c r="I703" s="50">
        <f t="shared" si="64"/>
        <v>1722.7082677165299</v>
      </c>
      <c r="J703" s="50">
        <f t="shared" si="65"/>
        <v>-1.7517322834700364</v>
      </c>
      <c r="K703" s="52">
        <v>5.4</v>
      </c>
      <c r="L703" s="12">
        <f t="shared" si="67"/>
        <v>44482</v>
      </c>
      <c r="R703" s="22">
        <v>0.41399999999999998</v>
      </c>
      <c r="S703" s="22">
        <f t="shared" si="66"/>
        <v>1.3582677165300001</v>
      </c>
    </row>
    <row r="704" spans="1:19" x14ac:dyDescent="0.25">
      <c r="A704" s="23">
        <v>44482</v>
      </c>
      <c r="B704" s="41">
        <v>0.25</v>
      </c>
      <c r="C704" s="22">
        <v>1.5958005249280001</v>
      </c>
      <c r="D704" s="50">
        <f t="shared" si="62"/>
        <v>-3.8041994750720001</v>
      </c>
      <c r="E704" s="50">
        <v>1726.75</v>
      </c>
      <c r="F704" s="50">
        <v>1724.46</v>
      </c>
      <c r="H704" s="51">
        <f t="shared" si="63"/>
        <v>2.2899999999999636</v>
      </c>
      <c r="I704" s="50">
        <f t="shared" si="64"/>
        <v>1722.945800524928</v>
      </c>
      <c r="J704" s="50">
        <f t="shared" si="65"/>
        <v>-1.5141994750720364</v>
      </c>
      <c r="K704" s="52">
        <v>5.4</v>
      </c>
      <c r="L704" s="12">
        <f t="shared" si="67"/>
        <v>44482.25</v>
      </c>
      <c r="R704" s="22">
        <v>0.4864</v>
      </c>
      <c r="S704" s="22">
        <f t="shared" si="66"/>
        <v>1.5958005249280001</v>
      </c>
    </row>
    <row r="705" spans="1:19" x14ac:dyDescent="0.25">
      <c r="A705" s="23">
        <v>44482</v>
      </c>
      <c r="B705" s="41">
        <v>0.5</v>
      </c>
      <c r="C705" s="22">
        <v>2.4750656167880001</v>
      </c>
      <c r="D705" s="50">
        <f t="shared" si="62"/>
        <v>-2.9249343832120003</v>
      </c>
      <c r="E705" s="50">
        <v>1726.75</v>
      </c>
      <c r="F705" s="50">
        <v>1724.46</v>
      </c>
      <c r="H705" s="51">
        <f t="shared" si="63"/>
        <v>2.2899999999999636</v>
      </c>
      <c r="I705" s="50">
        <f t="shared" si="64"/>
        <v>1723.8250656167879</v>
      </c>
      <c r="J705" s="50">
        <f t="shared" si="65"/>
        <v>-0.63493438321203666</v>
      </c>
      <c r="K705" s="52">
        <v>5.4</v>
      </c>
      <c r="L705" s="12">
        <f t="shared" si="67"/>
        <v>44482.5</v>
      </c>
      <c r="R705" s="22">
        <v>0.75439999999999996</v>
      </c>
      <c r="S705" s="22">
        <f t="shared" si="66"/>
        <v>2.4750656167880001</v>
      </c>
    </row>
    <row r="706" spans="1:19" x14ac:dyDescent="0.25">
      <c r="A706" s="23">
        <v>44482</v>
      </c>
      <c r="B706" s="41">
        <v>0.75</v>
      </c>
      <c r="C706" s="22">
        <v>2.133202099729</v>
      </c>
      <c r="D706" s="50">
        <f t="shared" si="62"/>
        <v>-3.2667979002710004</v>
      </c>
      <c r="E706" s="50">
        <v>1726.75</v>
      </c>
      <c r="F706" s="50">
        <v>1724.46</v>
      </c>
      <c r="H706" s="51">
        <f t="shared" si="63"/>
        <v>2.2899999999999636</v>
      </c>
      <c r="I706" s="50">
        <f t="shared" si="64"/>
        <v>1723.4832020997289</v>
      </c>
      <c r="J706" s="50">
        <f t="shared" si="65"/>
        <v>-0.97679790027103675</v>
      </c>
      <c r="K706" s="52">
        <v>5.4</v>
      </c>
      <c r="L706" s="12">
        <f t="shared" si="67"/>
        <v>44482.75</v>
      </c>
      <c r="R706" s="22">
        <v>0.6502</v>
      </c>
      <c r="S706" s="22">
        <f t="shared" si="66"/>
        <v>2.133202099729</v>
      </c>
    </row>
    <row r="707" spans="1:19" x14ac:dyDescent="0.25">
      <c r="A707" s="23">
        <v>44483</v>
      </c>
      <c r="B707" s="41">
        <v>0</v>
      </c>
      <c r="C707" s="22">
        <v>1.9494750656089999</v>
      </c>
      <c r="D707" s="50">
        <f t="shared" ref="D707:D770" si="68">C707-K707</f>
        <v>-3.4505249343910007</v>
      </c>
      <c r="E707" s="50">
        <v>1726.75</v>
      </c>
      <c r="F707" s="50">
        <v>1724.46</v>
      </c>
      <c r="H707" s="51">
        <f t="shared" ref="H707:H770" si="69">E707-F707</f>
        <v>2.2899999999999636</v>
      </c>
      <c r="I707" s="50">
        <f t="shared" ref="I707:I770" si="70">F707+J707</f>
        <v>1723.2994750656089</v>
      </c>
      <c r="J707" s="50">
        <f t="shared" ref="J707:J770" si="71">D707+H707</f>
        <v>-1.1605249343910371</v>
      </c>
      <c r="K707" s="52">
        <v>5.4</v>
      </c>
      <c r="L707" s="12">
        <f t="shared" si="67"/>
        <v>44483</v>
      </c>
      <c r="R707" s="22">
        <v>0.59419999999999995</v>
      </c>
      <c r="S707" s="22">
        <f t="shared" ref="S707:S770" si="72">R707*3.280839895</f>
        <v>1.9494750656089999</v>
      </c>
    </row>
    <row r="708" spans="1:19" x14ac:dyDescent="0.25">
      <c r="A708" s="23">
        <v>44483</v>
      </c>
      <c r="B708" s="41">
        <v>0.25</v>
      </c>
      <c r="C708" s="22">
        <v>1.8438320209900003</v>
      </c>
      <c r="D708" s="50">
        <f t="shared" si="68"/>
        <v>-3.55616797901</v>
      </c>
      <c r="E708" s="50">
        <v>1726.75</v>
      </c>
      <c r="F708" s="50">
        <v>1724.46</v>
      </c>
      <c r="H708" s="51">
        <f t="shared" si="69"/>
        <v>2.2899999999999636</v>
      </c>
      <c r="I708" s="50">
        <f t="shared" si="70"/>
        <v>1723.1938320209899</v>
      </c>
      <c r="J708" s="50">
        <f t="shared" si="71"/>
        <v>-1.2661679790100364</v>
      </c>
      <c r="K708" s="52">
        <v>5.4</v>
      </c>
      <c r="L708" s="12">
        <f t="shared" si="67"/>
        <v>44483.25</v>
      </c>
      <c r="R708" s="22">
        <v>0.56200000000000006</v>
      </c>
      <c r="S708" s="22">
        <f t="shared" si="72"/>
        <v>1.8438320209900003</v>
      </c>
    </row>
    <row r="709" spans="1:19" x14ac:dyDescent="0.25">
      <c r="A709" s="23">
        <v>44483</v>
      </c>
      <c r="B709" s="41">
        <v>0.5</v>
      </c>
      <c r="C709" s="22">
        <v>1.7864173228275</v>
      </c>
      <c r="D709" s="50">
        <f t="shared" si="68"/>
        <v>-3.6135826771725004</v>
      </c>
      <c r="E709" s="50">
        <v>1726.75</v>
      </c>
      <c r="F709" s="50">
        <v>1724.46</v>
      </c>
      <c r="H709" s="51">
        <f t="shared" si="69"/>
        <v>2.2899999999999636</v>
      </c>
      <c r="I709" s="50">
        <f t="shared" si="70"/>
        <v>1723.1364173228276</v>
      </c>
      <c r="J709" s="50">
        <f t="shared" si="71"/>
        <v>-1.3235826771725367</v>
      </c>
      <c r="K709" s="52">
        <v>5.4</v>
      </c>
      <c r="L709" s="12">
        <f t="shared" si="67"/>
        <v>44483.5</v>
      </c>
      <c r="R709" s="22">
        <v>0.54449999999999998</v>
      </c>
      <c r="S709" s="22">
        <f t="shared" si="72"/>
        <v>1.7864173228275</v>
      </c>
    </row>
    <row r="710" spans="1:19" x14ac:dyDescent="0.25">
      <c r="A710" s="23">
        <v>44483</v>
      </c>
      <c r="B710" s="41">
        <v>0.75</v>
      </c>
      <c r="C710" s="22">
        <v>1.7227690288645001</v>
      </c>
      <c r="D710" s="50">
        <f t="shared" si="68"/>
        <v>-3.6772309711355002</v>
      </c>
      <c r="E710" s="50">
        <v>1726.75</v>
      </c>
      <c r="F710" s="50">
        <v>1724.46</v>
      </c>
      <c r="H710" s="51">
        <f t="shared" si="69"/>
        <v>2.2899999999999636</v>
      </c>
      <c r="I710" s="50">
        <f t="shared" si="70"/>
        <v>1723.0727690288645</v>
      </c>
      <c r="J710" s="50">
        <f t="shared" si="71"/>
        <v>-1.3872309711355366</v>
      </c>
      <c r="K710" s="52">
        <v>5.4</v>
      </c>
      <c r="L710" s="12">
        <f t="shared" si="67"/>
        <v>44483.75</v>
      </c>
      <c r="R710" s="22">
        <v>0.52510000000000001</v>
      </c>
      <c r="S710" s="22">
        <f t="shared" si="72"/>
        <v>1.7227690288645001</v>
      </c>
    </row>
    <row r="711" spans="1:19" x14ac:dyDescent="0.25">
      <c r="A711" s="23">
        <v>44484</v>
      </c>
      <c r="B711" s="41">
        <v>0</v>
      </c>
      <c r="C711" s="22">
        <v>1.6397637795210001</v>
      </c>
      <c r="D711" s="50">
        <f t="shared" si="68"/>
        <v>-3.7602362204790003</v>
      </c>
      <c r="E711" s="50">
        <v>1726.75</v>
      </c>
      <c r="F711" s="50">
        <v>1724.46</v>
      </c>
      <c r="H711" s="51">
        <f t="shared" si="69"/>
        <v>2.2899999999999636</v>
      </c>
      <c r="I711" s="50">
        <f t="shared" si="70"/>
        <v>1722.9897637795209</v>
      </c>
      <c r="J711" s="50">
        <f t="shared" si="71"/>
        <v>-1.4702362204790367</v>
      </c>
      <c r="K711" s="52">
        <v>5.4</v>
      </c>
      <c r="L711" s="12">
        <f t="shared" si="67"/>
        <v>44484</v>
      </c>
      <c r="O711" s="22">
        <v>4.4400000000000004</v>
      </c>
      <c r="R711" s="22">
        <v>0.49980000000000002</v>
      </c>
      <c r="S711" s="22">
        <f t="shared" si="72"/>
        <v>1.6397637795210001</v>
      </c>
    </row>
    <row r="712" spans="1:19" x14ac:dyDescent="0.25">
      <c r="A712" s="23">
        <v>44484</v>
      </c>
      <c r="B712" s="41">
        <v>0.25</v>
      </c>
      <c r="C712" s="22">
        <v>1.5954724409385002</v>
      </c>
      <c r="D712" s="50">
        <f t="shared" si="68"/>
        <v>-3.8045275590615004</v>
      </c>
      <c r="E712" s="50">
        <v>1726.75</v>
      </c>
      <c r="F712" s="50">
        <v>1724.46</v>
      </c>
      <c r="H712" s="51">
        <f t="shared" si="69"/>
        <v>2.2899999999999636</v>
      </c>
      <c r="I712" s="50">
        <f t="shared" si="70"/>
        <v>1722.9454724409386</v>
      </c>
      <c r="J712" s="50">
        <f t="shared" si="71"/>
        <v>-1.5145275590615368</v>
      </c>
      <c r="K712" s="52">
        <v>5.4</v>
      </c>
      <c r="L712" s="12">
        <f t="shared" si="67"/>
        <v>44484.25</v>
      </c>
      <c r="R712" s="22">
        <v>0.48630000000000001</v>
      </c>
      <c r="S712" s="22">
        <f t="shared" si="72"/>
        <v>1.5954724409385002</v>
      </c>
    </row>
    <row r="713" spans="1:19" x14ac:dyDescent="0.25">
      <c r="A713" s="23">
        <v>44484</v>
      </c>
      <c r="B713" s="41">
        <v>0.5</v>
      </c>
      <c r="C713" s="22">
        <v>1.643700787395</v>
      </c>
      <c r="D713" s="50">
        <f t="shared" si="68"/>
        <v>-3.7562992126050005</v>
      </c>
      <c r="E713" s="50">
        <v>1726.75</v>
      </c>
      <c r="F713" s="50">
        <v>1724.46</v>
      </c>
      <c r="H713" s="51">
        <f t="shared" si="69"/>
        <v>2.2899999999999636</v>
      </c>
      <c r="I713" s="50">
        <f t="shared" si="70"/>
        <v>1722.993700787395</v>
      </c>
      <c r="J713" s="50">
        <f t="shared" si="71"/>
        <v>-1.4662992126050369</v>
      </c>
      <c r="K713" s="52">
        <v>5.4</v>
      </c>
      <c r="L713" s="12">
        <f t="shared" si="67"/>
        <v>44484.5</v>
      </c>
      <c r="R713" s="22">
        <v>0.501</v>
      </c>
      <c r="S713" s="22">
        <f t="shared" si="72"/>
        <v>1.643700787395</v>
      </c>
    </row>
    <row r="714" spans="1:19" x14ac:dyDescent="0.25">
      <c r="A714" s="23">
        <v>44484</v>
      </c>
      <c r="B714" s="41">
        <v>0.75</v>
      </c>
      <c r="C714" s="22">
        <v>1.5839895013060001</v>
      </c>
      <c r="D714" s="50">
        <f t="shared" si="68"/>
        <v>-3.8160104986940002</v>
      </c>
      <c r="E714" s="50">
        <v>1726.75</v>
      </c>
      <c r="F714" s="50">
        <v>1724.46</v>
      </c>
      <c r="H714" s="51">
        <f t="shared" si="69"/>
        <v>2.2899999999999636</v>
      </c>
      <c r="I714" s="50">
        <f t="shared" si="70"/>
        <v>1722.9339895013061</v>
      </c>
      <c r="J714" s="50">
        <f t="shared" si="71"/>
        <v>-1.5260104986940366</v>
      </c>
      <c r="K714" s="52">
        <v>5.4</v>
      </c>
      <c r="L714" s="12">
        <f t="shared" si="67"/>
        <v>44484.75</v>
      </c>
      <c r="R714" s="22">
        <v>0.48280000000000001</v>
      </c>
      <c r="S714" s="22">
        <f t="shared" si="72"/>
        <v>1.5839895013060001</v>
      </c>
    </row>
    <row r="715" spans="1:19" x14ac:dyDescent="0.25">
      <c r="A715" s="23">
        <v>44485</v>
      </c>
      <c r="B715" s="41">
        <v>0</v>
      </c>
      <c r="C715" s="22">
        <v>1.4855643044560001</v>
      </c>
      <c r="D715" s="50">
        <f t="shared" si="68"/>
        <v>-3.9144356955440003</v>
      </c>
      <c r="E715" s="50">
        <v>1726.75</v>
      </c>
      <c r="F715" s="50">
        <v>1724.46</v>
      </c>
      <c r="H715" s="51">
        <f t="shared" si="69"/>
        <v>2.2899999999999636</v>
      </c>
      <c r="I715" s="50">
        <f t="shared" si="70"/>
        <v>1722.8355643044561</v>
      </c>
      <c r="J715" s="50">
        <f t="shared" si="71"/>
        <v>-1.6244356955440367</v>
      </c>
      <c r="K715" s="52">
        <v>5.4</v>
      </c>
      <c r="L715" s="12">
        <f t="shared" si="67"/>
        <v>44485</v>
      </c>
      <c r="R715" s="22">
        <v>0.45279999999999998</v>
      </c>
      <c r="S715" s="22">
        <f t="shared" si="72"/>
        <v>1.4855643044560001</v>
      </c>
    </row>
    <row r="716" spans="1:19" x14ac:dyDescent="0.25">
      <c r="A716" s="23">
        <v>44485</v>
      </c>
      <c r="B716" s="41">
        <v>0.25</v>
      </c>
      <c r="C716" s="22">
        <v>1.4727690288655002</v>
      </c>
      <c r="D716" s="50">
        <f t="shared" si="68"/>
        <v>-3.9272309711345001</v>
      </c>
      <c r="E716" s="50">
        <v>1726.75</v>
      </c>
      <c r="F716" s="50">
        <v>1724.46</v>
      </c>
      <c r="H716" s="51">
        <f t="shared" si="69"/>
        <v>2.2899999999999636</v>
      </c>
      <c r="I716" s="50">
        <f t="shared" si="70"/>
        <v>1722.8227690288654</v>
      </c>
      <c r="J716" s="50">
        <f t="shared" si="71"/>
        <v>-1.6372309711345365</v>
      </c>
      <c r="K716" s="52">
        <v>5.4</v>
      </c>
      <c r="L716" s="12">
        <f t="shared" si="67"/>
        <v>44485.25</v>
      </c>
      <c r="R716" s="22">
        <v>0.44890000000000002</v>
      </c>
      <c r="S716" s="22">
        <f t="shared" si="72"/>
        <v>1.4727690288655002</v>
      </c>
    </row>
    <row r="717" spans="1:19" x14ac:dyDescent="0.25">
      <c r="A717" s="23">
        <v>44485</v>
      </c>
      <c r="B717" s="41">
        <v>0.5</v>
      </c>
      <c r="C717" s="22">
        <v>1.5754593175790002</v>
      </c>
      <c r="D717" s="50">
        <f t="shared" si="68"/>
        <v>-3.8245406824210004</v>
      </c>
      <c r="E717" s="50">
        <v>1726.75</v>
      </c>
      <c r="F717" s="50">
        <v>1724.46</v>
      </c>
      <c r="H717" s="51">
        <f t="shared" si="69"/>
        <v>2.2899999999999636</v>
      </c>
      <c r="I717" s="50">
        <f t="shared" si="70"/>
        <v>1722.925459317579</v>
      </c>
      <c r="J717" s="50">
        <f t="shared" si="71"/>
        <v>-1.5345406824210368</v>
      </c>
      <c r="K717" s="52">
        <v>5.4</v>
      </c>
      <c r="L717" s="12">
        <f t="shared" si="67"/>
        <v>44485.5</v>
      </c>
      <c r="R717" s="22">
        <v>0.48020000000000002</v>
      </c>
      <c r="S717" s="22">
        <f t="shared" si="72"/>
        <v>1.5754593175790002</v>
      </c>
    </row>
    <row r="718" spans="1:19" x14ac:dyDescent="0.25">
      <c r="A718" s="23">
        <v>44485</v>
      </c>
      <c r="B718" s="41">
        <v>0.75</v>
      </c>
      <c r="C718" s="22">
        <v>1.5344488188915002</v>
      </c>
      <c r="D718" s="50">
        <f t="shared" si="68"/>
        <v>-3.8655511811085002</v>
      </c>
      <c r="E718" s="50">
        <v>1726.75</v>
      </c>
      <c r="F718" s="50">
        <v>1724.46</v>
      </c>
      <c r="H718" s="51">
        <f t="shared" si="69"/>
        <v>2.2899999999999636</v>
      </c>
      <c r="I718" s="50">
        <f t="shared" si="70"/>
        <v>1722.8844488188915</v>
      </c>
      <c r="J718" s="50">
        <f t="shared" si="71"/>
        <v>-1.5755511811085365</v>
      </c>
      <c r="K718" s="52">
        <v>5.4</v>
      </c>
      <c r="L718" s="12">
        <f t="shared" si="67"/>
        <v>44485.75</v>
      </c>
      <c r="R718" s="22">
        <v>0.4677</v>
      </c>
      <c r="S718" s="22">
        <f t="shared" si="72"/>
        <v>1.5344488188915002</v>
      </c>
    </row>
    <row r="719" spans="1:19" x14ac:dyDescent="0.25">
      <c r="A719" s="23">
        <v>44486</v>
      </c>
      <c r="B719" s="41">
        <v>0</v>
      </c>
      <c r="C719" s="22">
        <v>1.4307742782095001</v>
      </c>
      <c r="D719" s="50">
        <f t="shared" si="68"/>
        <v>-3.9692257217905</v>
      </c>
      <c r="E719" s="50">
        <v>1726.75</v>
      </c>
      <c r="F719" s="50">
        <v>1724.46</v>
      </c>
      <c r="H719" s="51">
        <f t="shared" si="69"/>
        <v>2.2899999999999636</v>
      </c>
      <c r="I719" s="50">
        <f t="shared" si="70"/>
        <v>1722.7807742782095</v>
      </c>
      <c r="J719" s="50">
        <f t="shared" si="71"/>
        <v>-1.6792257217905364</v>
      </c>
      <c r="K719" s="52">
        <v>5.4</v>
      </c>
      <c r="L719" s="12">
        <f t="shared" si="67"/>
        <v>44486</v>
      </c>
      <c r="R719" s="22">
        <v>0.43609999999999999</v>
      </c>
      <c r="S719" s="22">
        <f t="shared" si="72"/>
        <v>1.4307742782095001</v>
      </c>
    </row>
    <row r="720" spans="1:19" x14ac:dyDescent="0.25">
      <c r="A720" s="23">
        <v>44486</v>
      </c>
      <c r="B720" s="41">
        <v>0.25</v>
      </c>
      <c r="C720" s="22">
        <v>1.4438976377895001</v>
      </c>
      <c r="D720" s="50">
        <f t="shared" si="68"/>
        <v>-3.9561023622105003</v>
      </c>
      <c r="E720" s="50">
        <v>1726.75</v>
      </c>
      <c r="F720" s="50">
        <v>1724.46</v>
      </c>
      <c r="H720" s="51">
        <f t="shared" si="69"/>
        <v>2.2899999999999636</v>
      </c>
      <c r="I720" s="50">
        <f t="shared" si="70"/>
        <v>1722.7938976377895</v>
      </c>
      <c r="J720" s="50">
        <f t="shared" si="71"/>
        <v>-1.6661023622105366</v>
      </c>
      <c r="K720" s="52">
        <v>5.4</v>
      </c>
      <c r="L720" s="12">
        <f t="shared" si="67"/>
        <v>44486.25</v>
      </c>
      <c r="R720" s="22">
        <v>0.44009999999999999</v>
      </c>
      <c r="S720" s="22">
        <f t="shared" si="72"/>
        <v>1.4438976377895001</v>
      </c>
    </row>
    <row r="721" spans="1:19" x14ac:dyDescent="0.25">
      <c r="A721" s="23">
        <v>44486</v>
      </c>
      <c r="B721" s="41">
        <v>0.5</v>
      </c>
      <c r="C721" s="22">
        <v>1.5616797900199999</v>
      </c>
      <c r="D721" s="50">
        <f t="shared" si="68"/>
        <v>-3.8383202099800005</v>
      </c>
      <c r="E721" s="50">
        <v>1726.75</v>
      </c>
      <c r="F721" s="50">
        <v>1724.46</v>
      </c>
      <c r="H721" s="51">
        <f t="shared" si="69"/>
        <v>2.2899999999999636</v>
      </c>
      <c r="I721" s="50">
        <f t="shared" si="70"/>
        <v>1722.9116797900199</v>
      </c>
      <c r="J721" s="50">
        <f t="shared" si="71"/>
        <v>-1.5483202099800368</v>
      </c>
      <c r="K721" s="52">
        <v>5.4</v>
      </c>
      <c r="L721" s="12">
        <f t="shared" si="67"/>
        <v>44486.5</v>
      </c>
      <c r="R721" s="22">
        <v>0.47599999999999998</v>
      </c>
      <c r="S721" s="22">
        <f t="shared" si="72"/>
        <v>1.5616797900199999</v>
      </c>
    </row>
    <row r="722" spans="1:19" x14ac:dyDescent="0.25">
      <c r="A722" s="23">
        <v>44486</v>
      </c>
      <c r="B722" s="41">
        <v>0.75</v>
      </c>
      <c r="C722" s="22">
        <v>1.5252624671855</v>
      </c>
      <c r="D722" s="50">
        <f t="shared" si="68"/>
        <v>-3.8747375328145006</v>
      </c>
      <c r="E722" s="50">
        <v>1726.75</v>
      </c>
      <c r="F722" s="50">
        <v>1724.46</v>
      </c>
      <c r="H722" s="51">
        <f t="shared" si="69"/>
        <v>2.2899999999999636</v>
      </c>
      <c r="I722" s="50">
        <f t="shared" si="70"/>
        <v>1722.8752624671854</v>
      </c>
      <c r="J722" s="50">
        <f t="shared" si="71"/>
        <v>-1.584737532814537</v>
      </c>
      <c r="K722" s="52">
        <v>5.4</v>
      </c>
      <c r="L722" s="12">
        <f t="shared" si="67"/>
        <v>44486.75</v>
      </c>
      <c r="R722" s="22">
        <v>0.46489999999999998</v>
      </c>
      <c r="S722" s="22">
        <f t="shared" si="72"/>
        <v>1.5252624671855</v>
      </c>
    </row>
    <row r="723" spans="1:19" x14ac:dyDescent="0.25">
      <c r="A723" s="23">
        <v>44487</v>
      </c>
      <c r="B723" s="41">
        <v>0</v>
      </c>
      <c r="C723" s="22">
        <v>1.4796587926450002</v>
      </c>
      <c r="D723" s="50">
        <f t="shared" si="68"/>
        <v>-3.9203412073550004</v>
      </c>
      <c r="E723" s="50">
        <v>1726.75</v>
      </c>
      <c r="F723" s="50">
        <v>1724.46</v>
      </c>
      <c r="H723" s="51">
        <f t="shared" si="69"/>
        <v>2.2899999999999636</v>
      </c>
      <c r="I723" s="50">
        <f t="shared" si="70"/>
        <v>1722.829658792645</v>
      </c>
      <c r="J723" s="50">
        <f t="shared" si="71"/>
        <v>-1.6303412073550367</v>
      </c>
      <c r="K723" s="52">
        <v>5.4</v>
      </c>
      <c r="L723" s="12">
        <f t="shared" si="67"/>
        <v>44487</v>
      </c>
      <c r="R723" s="22">
        <v>0.45100000000000001</v>
      </c>
      <c r="S723" s="22">
        <f t="shared" si="72"/>
        <v>1.4796587926450002</v>
      </c>
    </row>
    <row r="724" spans="1:19" x14ac:dyDescent="0.25">
      <c r="A724" s="23">
        <v>44487</v>
      </c>
      <c r="B724" s="41">
        <v>0.25</v>
      </c>
      <c r="C724" s="22">
        <v>1.5016404199415001</v>
      </c>
      <c r="D724" s="50">
        <f t="shared" si="68"/>
        <v>-3.8983595800585</v>
      </c>
      <c r="E724" s="50">
        <v>1726.75</v>
      </c>
      <c r="F724" s="50">
        <v>1724.46</v>
      </c>
      <c r="H724" s="51">
        <f t="shared" si="69"/>
        <v>2.2899999999999636</v>
      </c>
      <c r="I724" s="50">
        <f t="shared" si="70"/>
        <v>1722.8516404199415</v>
      </c>
      <c r="J724" s="50">
        <f t="shared" si="71"/>
        <v>-1.6083595800585364</v>
      </c>
      <c r="K724" s="52">
        <v>5.4</v>
      </c>
      <c r="L724" s="12">
        <f t="shared" si="67"/>
        <v>44487.25</v>
      </c>
      <c r="R724" s="22">
        <v>0.4577</v>
      </c>
      <c r="S724" s="22">
        <f t="shared" si="72"/>
        <v>1.5016404199415001</v>
      </c>
    </row>
    <row r="725" spans="1:19" x14ac:dyDescent="0.25">
      <c r="A725" s="23">
        <v>44487</v>
      </c>
      <c r="B725" s="41">
        <v>0.5</v>
      </c>
      <c r="C725" s="22">
        <v>1.541338582671</v>
      </c>
      <c r="D725" s="50">
        <f t="shared" si="68"/>
        <v>-3.8586614173290004</v>
      </c>
      <c r="E725" s="50">
        <v>1726.75</v>
      </c>
      <c r="F725" s="50">
        <v>1724.46</v>
      </c>
      <c r="H725" s="51">
        <f t="shared" si="69"/>
        <v>2.2899999999999636</v>
      </c>
      <c r="I725" s="50">
        <f t="shared" si="70"/>
        <v>1722.8913385826711</v>
      </c>
      <c r="J725" s="50">
        <f t="shared" si="71"/>
        <v>-1.5686614173290367</v>
      </c>
      <c r="K725" s="52">
        <v>5.4</v>
      </c>
      <c r="L725" s="12">
        <f t="shared" si="67"/>
        <v>44487.5</v>
      </c>
      <c r="R725" s="22">
        <v>0.4698</v>
      </c>
      <c r="S725" s="22">
        <f t="shared" si="72"/>
        <v>1.541338582671</v>
      </c>
    </row>
    <row r="726" spans="1:19" x14ac:dyDescent="0.25">
      <c r="A726" s="23">
        <v>44487</v>
      </c>
      <c r="B726" s="41">
        <v>0.75</v>
      </c>
      <c r="C726" s="22">
        <v>1.470472440939</v>
      </c>
      <c r="D726" s="50">
        <f t="shared" si="68"/>
        <v>-3.9295275590610004</v>
      </c>
      <c r="E726" s="50">
        <v>1726.75</v>
      </c>
      <c r="F726" s="50">
        <v>1724.46</v>
      </c>
      <c r="H726" s="51">
        <f t="shared" si="69"/>
        <v>2.2899999999999636</v>
      </c>
      <c r="I726" s="50">
        <f t="shared" si="70"/>
        <v>1722.8204724409391</v>
      </c>
      <c r="J726" s="50">
        <f t="shared" si="71"/>
        <v>-1.6395275590610368</v>
      </c>
      <c r="K726" s="52">
        <v>5.4</v>
      </c>
      <c r="L726" s="12">
        <f t="shared" si="67"/>
        <v>44487.75</v>
      </c>
      <c r="R726" s="22">
        <v>0.44819999999999999</v>
      </c>
      <c r="S726" s="22">
        <f t="shared" si="72"/>
        <v>1.470472440939</v>
      </c>
    </row>
    <row r="727" spans="1:19" x14ac:dyDescent="0.25">
      <c r="A727" s="23">
        <v>44488</v>
      </c>
      <c r="B727" s="41">
        <v>0</v>
      </c>
      <c r="C727" s="22">
        <v>1.436351706031</v>
      </c>
      <c r="D727" s="50">
        <f t="shared" si="68"/>
        <v>-3.9636482939690003</v>
      </c>
      <c r="E727" s="50">
        <v>1726.75</v>
      </c>
      <c r="F727" s="50">
        <v>1724.46</v>
      </c>
      <c r="H727" s="51">
        <f t="shared" si="69"/>
        <v>2.2899999999999636</v>
      </c>
      <c r="I727" s="50">
        <f t="shared" si="70"/>
        <v>1722.7863517060309</v>
      </c>
      <c r="J727" s="50">
        <f t="shared" si="71"/>
        <v>-1.6736482939690367</v>
      </c>
      <c r="K727" s="52">
        <v>5.4</v>
      </c>
      <c r="L727" s="12">
        <f t="shared" si="67"/>
        <v>44488</v>
      </c>
      <c r="R727" s="22">
        <v>0.43780000000000002</v>
      </c>
      <c r="S727" s="22">
        <f t="shared" si="72"/>
        <v>1.436351706031</v>
      </c>
    </row>
    <row r="728" spans="1:19" x14ac:dyDescent="0.25">
      <c r="A728" s="23">
        <v>44488</v>
      </c>
      <c r="B728" s="41">
        <v>0.25</v>
      </c>
      <c r="C728" s="22">
        <v>1.435695538052</v>
      </c>
      <c r="D728" s="50">
        <f t="shared" si="68"/>
        <v>-3.9643044619480001</v>
      </c>
      <c r="E728" s="50">
        <v>1726.75</v>
      </c>
      <c r="F728" s="50">
        <v>1724.46</v>
      </c>
      <c r="H728" s="51">
        <f t="shared" si="69"/>
        <v>2.2899999999999636</v>
      </c>
      <c r="I728" s="50">
        <f t="shared" si="70"/>
        <v>1722.7856955380521</v>
      </c>
      <c r="J728" s="50">
        <f t="shared" si="71"/>
        <v>-1.6743044619480365</v>
      </c>
      <c r="K728" s="52">
        <v>5.4</v>
      </c>
      <c r="L728" s="12">
        <f t="shared" si="67"/>
        <v>44488.25</v>
      </c>
      <c r="R728" s="22">
        <v>0.43759999999999999</v>
      </c>
      <c r="S728" s="22">
        <f t="shared" si="72"/>
        <v>1.435695538052</v>
      </c>
    </row>
    <row r="729" spans="1:19" x14ac:dyDescent="0.25">
      <c r="A729" s="23">
        <v>44488</v>
      </c>
      <c r="B729" s="41">
        <v>0.5</v>
      </c>
      <c r="C729" s="22">
        <v>1.4747375328025001</v>
      </c>
      <c r="D729" s="50">
        <f t="shared" si="68"/>
        <v>-3.9252624671975003</v>
      </c>
      <c r="E729" s="50">
        <v>1726.75</v>
      </c>
      <c r="F729" s="50">
        <v>1724.46</v>
      </c>
      <c r="H729" s="51">
        <f t="shared" si="69"/>
        <v>2.2899999999999636</v>
      </c>
      <c r="I729" s="50">
        <f t="shared" si="70"/>
        <v>1722.8247375328026</v>
      </c>
      <c r="J729" s="50">
        <f t="shared" si="71"/>
        <v>-1.6352624671975367</v>
      </c>
      <c r="K729" s="52">
        <v>5.4</v>
      </c>
      <c r="L729" s="12">
        <f t="shared" si="67"/>
        <v>44488.5</v>
      </c>
      <c r="R729" s="22">
        <v>0.44950000000000001</v>
      </c>
      <c r="S729" s="22">
        <f t="shared" si="72"/>
        <v>1.4747375328025001</v>
      </c>
    </row>
    <row r="730" spans="1:19" x14ac:dyDescent="0.25">
      <c r="A730" s="23">
        <v>44488</v>
      </c>
      <c r="B730" s="41">
        <v>0.75</v>
      </c>
      <c r="C730" s="22">
        <v>1.4340551181045</v>
      </c>
      <c r="D730" s="50">
        <f t="shared" si="68"/>
        <v>-3.9659448818955001</v>
      </c>
      <c r="E730" s="50">
        <v>1726.75</v>
      </c>
      <c r="F730" s="50">
        <v>1724.46</v>
      </c>
      <c r="H730" s="51">
        <f t="shared" si="69"/>
        <v>2.2899999999999636</v>
      </c>
      <c r="I730" s="50">
        <f t="shared" si="70"/>
        <v>1722.7840551181046</v>
      </c>
      <c r="J730" s="50">
        <f t="shared" si="71"/>
        <v>-1.6759448818955365</v>
      </c>
      <c r="K730" s="52">
        <v>5.4</v>
      </c>
      <c r="L730" s="12">
        <f t="shared" si="67"/>
        <v>44488.75</v>
      </c>
      <c r="R730" s="22">
        <v>0.43709999999999999</v>
      </c>
      <c r="S730" s="22">
        <f t="shared" si="72"/>
        <v>1.4340551181045</v>
      </c>
    </row>
    <row r="731" spans="1:19" x14ac:dyDescent="0.25">
      <c r="A731" s="23">
        <v>44489</v>
      </c>
      <c r="B731" s="41">
        <v>0</v>
      </c>
      <c r="C731" s="22">
        <v>1.4019028871335002</v>
      </c>
      <c r="D731" s="50">
        <f t="shared" si="68"/>
        <v>-3.9980971128665002</v>
      </c>
      <c r="E731" s="50">
        <v>1726.75</v>
      </c>
      <c r="F731" s="50">
        <v>1724.46</v>
      </c>
      <c r="H731" s="51">
        <f t="shared" si="69"/>
        <v>2.2899999999999636</v>
      </c>
      <c r="I731" s="50">
        <f t="shared" si="70"/>
        <v>1722.7519028871336</v>
      </c>
      <c r="J731" s="50">
        <f t="shared" si="71"/>
        <v>-1.7080971128665365</v>
      </c>
      <c r="K731" s="52">
        <v>5.4</v>
      </c>
      <c r="L731" s="12">
        <f t="shared" si="67"/>
        <v>44489</v>
      </c>
      <c r="R731" s="22">
        <v>0.42730000000000001</v>
      </c>
      <c r="S731" s="22">
        <f t="shared" si="72"/>
        <v>1.4019028871335002</v>
      </c>
    </row>
    <row r="732" spans="1:19" x14ac:dyDescent="0.25">
      <c r="A732" s="23">
        <v>44489</v>
      </c>
      <c r="B732" s="41">
        <v>0.25</v>
      </c>
      <c r="C732" s="22">
        <v>1.4557086614115</v>
      </c>
      <c r="D732" s="50">
        <f t="shared" si="68"/>
        <v>-3.9442913385885001</v>
      </c>
      <c r="E732" s="50">
        <v>1726.75</v>
      </c>
      <c r="F732" s="50">
        <v>1724.46</v>
      </c>
      <c r="H732" s="51">
        <f t="shared" si="69"/>
        <v>2.2899999999999636</v>
      </c>
      <c r="I732" s="50">
        <f t="shared" si="70"/>
        <v>1722.8057086614115</v>
      </c>
      <c r="J732" s="50">
        <f t="shared" si="71"/>
        <v>-1.6542913385885365</v>
      </c>
      <c r="K732" s="52">
        <v>5.4</v>
      </c>
      <c r="L732" s="12">
        <f t="shared" si="67"/>
        <v>44489.25</v>
      </c>
      <c r="R732" s="22">
        <v>0.44369999999999998</v>
      </c>
      <c r="S732" s="22">
        <f t="shared" si="72"/>
        <v>1.4557086614115</v>
      </c>
    </row>
    <row r="733" spans="1:19" x14ac:dyDescent="0.25">
      <c r="A733" s="23">
        <v>44489</v>
      </c>
      <c r="B733" s="41">
        <v>0.5</v>
      </c>
      <c r="C733" s="22">
        <v>2.8471128608810004</v>
      </c>
      <c r="D733" s="50">
        <f t="shared" si="68"/>
        <v>-2.552887139119</v>
      </c>
      <c r="E733" s="50">
        <v>1726.75</v>
      </c>
      <c r="F733" s="50">
        <v>1724.46</v>
      </c>
      <c r="H733" s="51">
        <f t="shared" si="69"/>
        <v>2.2899999999999636</v>
      </c>
      <c r="I733" s="50">
        <f t="shared" si="70"/>
        <v>1724.1971128608809</v>
      </c>
      <c r="J733" s="50">
        <f t="shared" si="71"/>
        <v>-0.26288713911903638</v>
      </c>
      <c r="K733" s="52">
        <v>5.4</v>
      </c>
      <c r="L733" s="12">
        <f t="shared" si="67"/>
        <v>44489.5</v>
      </c>
      <c r="R733" s="22">
        <v>0.86780000000000002</v>
      </c>
      <c r="S733" s="22">
        <f t="shared" si="72"/>
        <v>2.8471128608810004</v>
      </c>
    </row>
    <row r="734" spans="1:19" x14ac:dyDescent="0.25">
      <c r="A734" s="23">
        <v>44489</v>
      </c>
      <c r="B734" s="41">
        <v>0.75</v>
      </c>
      <c r="C734" s="22">
        <v>2.583333333323</v>
      </c>
      <c r="D734" s="50">
        <f t="shared" si="68"/>
        <v>-2.8166666666770004</v>
      </c>
      <c r="E734" s="50">
        <v>1726.75</v>
      </c>
      <c r="F734" s="50">
        <v>1724.46</v>
      </c>
      <c r="H734" s="51">
        <f t="shared" si="69"/>
        <v>2.2899999999999636</v>
      </c>
      <c r="I734" s="50">
        <f t="shared" si="70"/>
        <v>1723.9333333333229</v>
      </c>
      <c r="J734" s="50">
        <f t="shared" si="71"/>
        <v>-0.52666666667703677</v>
      </c>
      <c r="K734" s="52">
        <v>5.4</v>
      </c>
      <c r="L734" s="12">
        <f t="shared" si="67"/>
        <v>44489.75</v>
      </c>
      <c r="R734" s="22">
        <v>0.78739999999999999</v>
      </c>
      <c r="S734" s="22">
        <f t="shared" si="72"/>
        <v>2.583333333323</v>
      </c>
    </row>
    <row r="735" spans="1:19" x14ac:dyDescent="0.25">
      <c r="A735" s="23">
        <v>44490</v>
      </c>
      <c r="B735" s="41">
        <v>0</v>
      </c>
      <c r="C735" s="22">
        <v>2.5213254593075001</v>
      </c>
      <c r="D735" s="50">
        <f t="shared" si="68"/>
        <v>-2.8786745406925003</v>
      </c>
      <c r="E735" s="50">
        <v>1726.75</v>
      </c>
      <c r="F735" s="50">
        <v>1724.46</v>
      </c>
      <c r="H735" s="51">
        <f t="shared" si="69"/>
        <v>2.2899999999999636</v>
      </c>
      <c r="I735" s="50">
        <f t="shared" si="70"/>
        <v>1723.8713254593074</v>
      </c>
      <c r="J735" s="50">
        <f t="shared" si="71"/>
        <v>-0.58867454069253666</v>
      </c>
      <c r="K735" s="52">
        <v>5.4</v>
      </c>
      <c r="L735" s="12">
        <f t="shared" si="67"/>
        <v>44490</v>
      </c>
      <c r="R735" s="22">
        <v>0.76849999999999996</v>
      </c>
      <c r="S735" s="22">
        <f t="shared" si="72"/>
        <v>2.5213254593075001</v>
      </c>
    </row>
    <row r="736" spans="1:19" x14ac:dyDescent="0.25">
      <c r="A736" s="23">
        <v>44490</v>
      </c>
      <c r="B736" s="41">
        <v>0.25</v>
      </c>
      <c r="C736" s="22">
        <v>2.3480971128515002</v>
      </c>
      <c r="D736" s="50">
        <f t="shared" si="68"/>
        <v>-3.0519028871485001</v>
      </c>
      <c r="E736" s="50">
        <v>1726.75</v>
      </c>
      <c r="F736" s="50">
        <v>1724.46</v>
      </c>
      <c r="H736" s="51">
        <f t="shared" si="69"/>
        <v>2.2899999999999636</v>
      </c>
      <c r="I736" s="50">
        <f t="shared" si="70"/>
        <v>1723.6980971128514</v>
      </c>
      <c r="J736" s="50">
        <f t="shared" si="71"/>
        <v>-0.76190288714853649</v>
      </c>
      <c r="K736" s="52">
        <v>5.4</v>
      </c>
      <c r="L736" s="12">
        <f t="shared" si="67"/>
        <v>44490.25</v>
      </c>
      <c r="R736" s="22">
        <v>0.7157</v>
      </c>
      <c r="S736" s="22">
        <f t="shared" si="72"/>
        <v>2.3480971128515002</v>
      </c>
    </row>
    <row r="737" spans="1:19" x14ac:dyDescent="0.25">
      <c r="A737" s="23">
        <v>44490</v>
      </c>
      <c r="B737" s="41">
        <v>0.5</v>
      </c>
      <c r="C737" s="22">
        <v>2.2755905511720003</v>
      </c>
      <c r="D737" s="50">
        <f t="shared" si="68"/>
        <v>-3.1244094488280001</v>
      </c>
      <c r="E737" s="50">
        <v>1726.75</v>
      </c>
      <c r="F737" s="50">
        <v>1724.46</v>
      </c>
      <c r="H737" s="51">
        <f t="shared" si="69"/>
        <v>2.2899999999999636</v>
      </c>
      <c r="I737" s="50">
        <f t="shared" si="70"/>
        <v>1723.6255905511721</v>
      </c>
      <c r="J737" s="50">
        <f t="shared" si="71"/>
        <v>-0.83440944882803647</v>
      </c>
      <c r="K737" s="52">
        <v>5.4</v>
      </c>
      <c r="L737" s="12">
        <f t="shared" si="67"/>
        <v>44490.5</v>
      </c>
      <c r="R737" s="22">
        <v>0.69359999999999999</v>
      </c>
      <c r="S737" s="22">
        <f t="shared" si="72"/>
        <v>2.2755905511720003</v>
      </c>
    </row>
    <row r="738" spans="1:19" x14ac:dyDescent="0.25">
      <c r="A738" s="23">
        <v>44490</v>
      </c>
      <c r="B738" s="41">
        <v>0.75</v>
      </c>
      <c r="C738" s="22">
        <v>2.1784776902800003</v>
      </c>
      <c r="D738" s="50">
        <f t="shared" si="68"/>
        <v>-3.2215223097200001</v>
      </c>
      <c r="E738" s="50">
        <v>1726.75</v>
      </c>
      <c r="F738" s="50">
        <v>1724.46</v>
      </c>
      <c r="H738" s="51">
        <f t="shared" si="69"/>
        <v>2.2899999999999636</v>
      </c>
      <c r="I738" s="50">
        <f t="shared" si="70"/>
        <v>1723.5284776902799</v>
      </c>
      <c r="J738" s="50">
        <f t="shared" si="71"/>
        <v>-0.93152230972003647</v>
      </c>
      <c r="K738" s="52">
        <v>5.4</v>
      </c>
      <c r="L738" s="12">
        <f t="shared" si="67"/>
        <v>44490.75</v>
      </c>
      <c r="R738" s="22">
        <v>0.66400000000000003</v>
      </c>
      <c r="S738" s="22">
        <f t="shared" si="72"/>
        <v>2.1784776902800003</v>
      </c>
    </row>
    <row r="739" spans="1:19" x14ac:dyDescent="0.25">
      <c r="A739" s="23">
        <v>44491</v>
      </c>
      <c r="B739" s="41">
        <v>0</v>
      </c>
      <c r="C739" s="22">
        <v>2.0511811023540001</v>
      </c>
      <c r="D739" s="50">
        <f t="shared" si="68"/>
        <v>-3.3488188976460003</v>
      </c>
      <c r="E739" s="50">
        <v>1726.75</v>
      </c>
      <c r="F739" s="50">
        <v>1724.46</v>
      </c>
      <c r="H739" s="51">
        <f t="shared" si="69"/>
        <v>2.2899999999999636</v>
      </c>
      <c r="I739" s="50">
        <f t="shared" si="70"/>
        <v>1723.401181102354</v>
      </c>
      <c r="J739" s="50">
        <f t="shared" si="71"/>
        <v>-1.0588188976460366</v>
      </c>
      <c r="K739" s="52">
        <v>5.4</v>
      </c>
      <c r="L739" s="12">
        <f t="shared" si="67"/>
        <v>44491</v>
      </c>
      <c r="R739" s="22">
        <v>0.62519999999999998</v>
      </c>
      <c r="S739" s="22">
        <f t="shared" si="72"/>
        <v>2.0511811023540001</v>
      </c>
    </row>
    <row r="740" spans="1:19" x14ac:dyDescent="0.25">
      <c r="A740" s="23">
        <v>44491</v>
      </c>
      <c r="B740" s="41">
        <v>0.25</v>
      </c>
      <c r="C740" s="22">
        <v>2.0141076115405001</v>
      </c>
      <c r="D740" s="50">
        <f t="shared" si="68"/>
        <v>-3.3858923884595002</v>
      </c>
      <c r="E740" s="50">
        <v>1726.75</v>
      </c>
      <c r="F740" s="50">
        <v>1724.46</v>
      </c>
      <c r="H740" s="51">
        <f t="shared" si="69"/>
        <v>2.2899999999999636</v>
      </c>
      <c r="I740" s="50">
        <f t="shared" si="70"/>
        <v>1723.3641076115405</v>
      </c>
      <c r="J740" s="50">
        <f t="shared" si="71"/>
        <v>-1.0958923884595366</v>
      </c>
      <c r="K740" s="52">
        <v>5.4</v>
      </c>
      <c r="L740" s="12">
        <f t="shared" si="67"/>
        <v>44491.25</v>
      </c>
      <c r="R740" s="22">
        <v>0.6139</v>
      </c>
      <c r="S740" s="22">
        <f t="shared" si="72"/>
        <v>2.0141076115405001</v>
      </c>
    </row>
    <row r="741" spans="1:19" x14ac:dyDescent="0.25">
      <c r="A741" s="23">
        <v>44491</v>
      </c>
      <c r="B741" s="41">
        <v>0.5</v>
      </c>
      <c r="C741" s="22">
        <v>2.0620078740075001</v>
      </c>
      <c r="D741" s="50">
        <f t="shared" si="68"/>
        <v>-3.3379921259925003</v>
      </c>
      <c r="E741" s="50">
        <v>1726.75</v>
      </c>
      <c r="F741" s="50">
        <v>1724.46</v>
      </c>
      <c r="H741" s="51">
        <f t="shared" si="69"/>
        <v>2.2899999999999636</v>
      </c>
      <c r="I741" s="50">
        <f t="shared" si="70"/>
        <v>1723.4120078740075</v>
      </c>
      <c r="J741" s="50">
        <f t="shared" si="71"/>
        <v>-1.0479921259925367</v>
      </c>
      <c r="K741" s="52">
        <v>5.4</v>
      </c>
      <c r="L741" s="12">
        <f t="shared" si="67"/>
        <v>44491.5</v>
      </c>
      <c r="R741" s="22">
        <v>0.62849999999999995</v>
      </c>
      <c r="S741" s="22">
        <f t="shared" si="72"/>
        <v>2.0620078740075001</v>
      </c>
    </row>
    <row r="742" spans="1:19" x14ac:dyDescent="0.25">
      <c r="A742" s="23">
        <v>44491</v>
      </c>
      <c r="B742" s="41">
        <v>0.75</v>
      </c>
      <c r="C742" s="22">
        <v>1.9904855642965003</v>
      </c>
      <c r="D742" s="50">
        <f t="shared" si="68"/>
        <v>-3.4095144357035001</v>
      </c>
      <c r="E742" s="50">
        <v>1726.75</v>
      </c>
      <c r="F742" s="50">
        <v>1724.46</v>
      </c>
      <c r="H742" s="51">
        <f t="shared" si="69"/>
        <v>2.2899999999999636</v>
      </c>
      <c r="I742" s="50">
        <f t="shared" si="70"/>
        <v>1723.3404855642964</v>
      </c>
      <c r="J742" s="50">
        <f t="shared" si="71"/>
        <v>-1.1195144357035365</v>
      </c>
      <c r="K742" s="52">
        <v>5.4</v>
      </c>
      <c r="L742" s="12">
        <f t="shared" si="67"/>
        <v>44491.75</v>
      </c>
      <c r="R742" s="22">
        <v>0.60670000000000002</v>
      </c>
      <c r="S742" s="22">
        <f t="shared" si="72"/>
        <v>1.9904855642965003</v>
      </c>
    </row>
    <row r="743" spans="1:19" x14ac:dyDescent="0.25">
      <c r="A743" s="23">
        <v>44492</v>
      </c>
      <c r="B743" s="41">
        <v>0</v>
      </c>
      <c r="C743" s="22">
        <v>1.873359580045</v>
      </c>
      <c r="D743" s="50">
        <f t="shared" si="68"/>
        <v>-3.5266404199550001</v>
      </c>
      <c r="E743" s="50">
        <v>1726.75</v>
      </c>
      <c r="F743" s="50">
        <v>1724.46</v>
      </c>
      <c r="H743" s="51">
        <f t="shared" si="69"/>
        <v>2.2899999999999636</v>
      </c>
      <c r="I743" s="50">
        <f t="shared" si="70"/>
        <v>1723.2233595800451</v>
      </c>
      <c r="J743" s="50">
        <f t="shared" si="71"/>
        <v>-1.2366404199550365</v>
      </c>
      <c r="K743" s="52">
        <v>5.4</v>
      </c>
      <c r="L743" s="12">
        <f t="shared" si="67"/>
        <v>44492</v>
      </c>
      <c r="R743" s="22">
        <v>0.57099999999999995</v>
      </c>
      <c r="S743" s="22">
        <f t="shared" si="72"/>
        <v>1.873359580045</v>
      </c>
    </row>
    <row r="744" spans="1:19" x14ac:dyDescent="0.25">
      <c r="A744" s="23">
        <v>44492</v>
      </c>
      <c r="B744" s="41">
        <v>0.25</v>
      </c>
      <c r="C744" s="22">
        <v>1.807086614166</v>
      </c>
      <c r="D744" s="50">
        <f t="shared" si="68"/>
        <v>-3.5929133858340006</v>
      </c>
      <c r="E744" s="50">
        <v>1726.75</v>
      </c>
      <c r="F744" s="50">
        <v>1724.46</v>
      </c>
      <c r="H744" s="51">
        <f t="shared" si="69"/>
        <v>2.2899999999999636</v>
      </c>
      <c r="I744" s="50">
        <f t="shared" si="70"/>
        <v>1723.157086614166</v>
      </c>
      <c r="J744" s="50">
        <f t="shared" si="71"/>
        <v>-1.3029133858340369</v>
      </c>
      <c r="K744" s="52">
        <v>5.4</v>
      </c>
      <c r="L744" s="12">
        <f t="shared" si="67"/>
        <v>44492.25</v>
      </c>
      <c r="R744" s="22">
        <v>0.55079999999999996</v>
      </c>
      <c r="S744" s="22">
        <f t="shared" si="72"/>
        <v>1.807086614166</v>
      </c>
    </row>
    <row r="745" spans="1:19" x14ac:dyDescent="0.25">
      <c r="A745" s="23">
        <v>44492</v>
      </c>
      <c r="B745" s="41">
        <v>0.5</v>
      </c>
      <c r="C745" s="22">
        <v>1.9409448818820001</v>
      </c>
      <c r="D745" s="50">
        <f t="shared" si="68"/>
        <v>-3.459055118118</v>
      </c>
      <c r="E745" s="50">
        <v>1726.75</v>
      </c>
      <c r="F745" s="50">
        <v>1724.46</v>
      </c>
      <c r="H745" s="51">
        <f t="shared" si="69"/>
        <v>2.2899999999999636</v>
      </c>
      <c r="I745" s="50">
        <f t="shared" si="70"/>
        <v>1723.2909448818821</v>
      </c>
      <c r="J745" s="50">
        <f t="shared" si="71"/>
        <v>-1.1690551181180364</v>
      </c>
      <c r="K745" s="52">
        <v>5.4</v>
      </c>
      <c r="L745" s="12">
        <f t="shared" si="67"/>
        <v>44492.5</v>
      </c>
      <c r="R745" s="22">
        <v>0.59160000000000001</v>
      </c>
      <c r="S745" s="22">
        <f t="shared" si="72"/>
        <v>1.9409448818820001</v>
      </c>
    </row>
    <row r="746" spans="1:19" x14ac:dyDescent="0.25">
      <c r="A746" s="23">
        <v>44492</v>
      </c>
      <c r="B746" s="41">
        <v>0.75</v>
      </c>
      <c r="C746" s="22">
        <v>1.8966535432995</v>
      </c>
      <c r="D746" s="50">
        <f t="shared" si="68"/>
        <v>-3.5033464567005002</v>
      </c>
      <c r="E746" s="50">
        <v>1726.75</v>
      </c>
      <c r="F746" s="50">
        <v>1724.46</v>
      </c>
      <c r="H746" s="51">
        <f t="shared" si="69"/>
        <v>2.2899999999999636</v>
      </c>
      <c r="I746" s="50">
        <f t="shared" si="70"/>
        <v>1723.2466535432995</v>
      </c>
      <c r="J746" s="50">
        <f t="shared" si="71"/>
        <v>-1.2133464567005365</v>
      </c>
      <c r="K746" s="52">
        <v>5.4</v>
      </c>
      <c r="L746" s="12">
        <f t="shared" si="67"/>
        <v>44492.75</v>
      </c>
      <c r="R746" s="22">
        <v>0.57809999999999995</v>
      </c>
      <c r="S746" s="22">
        <f t="shared" si="72"/>
        <v>1.8966535432995</v>
      </c>
    </row>
    <row r="747" spans="1:19" x14ac:dyDescent="0.25">
      <c r="A747" s="23">
        <v>44493</v>
      </c>
      <c r="B747" s="41">
        <v>0</v>
      </c>
      <c r="C747" s="22">
        <v>1.86351706036</v>
      </c>
      <c r="D747" s="50">
        <f t="shared" si="68"/>
        <v>-3.5364829396400004</v>
      </c>
      <c r="E747" s="50">
        <v>1726.75</v>
      </c>
      <c r="F747" s="50">
        <v>1724.46</v>
      </c>
      <c r="H747" s="51">
        <f t="shared" si="69"/>
        <v>2.2899999999999636</v>
      </c>
      <c r="I747" s="50">
        <f t="shared" si="70"/>
        <v>1723.2135170603599</v>
      </c>
      <c r="J747" s="50">
        <f t="shared" si="71"/>
        <v>-1.2464829396400368</v>
      </c>
      <c r="K747" s="52">
        <v>5.4</v>
      </c>
      <c r="L747" s="12">
        <f t="shared" si="67"/>
        <v>44493</v>
      </c>
      <c r="R747" s="22">
        <v>0.56799999999999995</v>
      </c>
      <c r="S747" s="22">
        <f t="shared" si="72"/>
        <v>1.86351706036</v>
      </c>
    </row>
    <row r="748" spans="1:19" x14ac:dyDescent="0.25">
      <c r="A748" s="23">
        <v>44493</v>
      </c>
      <c r="B748" s="41">
        <v>0.25</v>
      </c>
      <c r="C748" s="22">
        <v>1.8536745406749999</v>
      </c>
      <c r="D748" s="50">
        <f t="shared" si="68"/>
        <v>-3.5463254593250007</v>
      </c>
      <c r="E748" s="50">
        <v>1726.75</v>
      </c>
      <c r="F748" s="50">
        <v>1724.46</v>
      </c>
      <c r="H748" s="51">
        <f t="shared" si="69"/>
        <v>2.2899999999999636</v>
      </c>
      <c r="I748" s="50">
        <f t="shared" si="70"/>
        <v>1723.2036745406749</v>
      </c>
      <c r="J748" s="50">
        <f t="shared" si="71"/>
        <v>-1.256325459325037</v>
      </c>
      <c r="K748" s="52">
        <v>5.4</v>
      </c>
      <c r="L748" s="12">
        <f t="shared" si="67"/>
        <v>44493.25</v>
      </c>
      <c r="R748" s="22">
        <v>0.56499999999999995</v>
      </c>
      <c r="S748" s="22">
        <f t="shared" si="72"/>
        <v>1.8536745406749999</v>
      </c>
    </row>
    <row r="749" spans="1:19" x14ac:dyDescent="0.25">
      <c r="A749" s="23">
        <v>44493</v>
      </c>
      <c r="B749" s="41">
        <v>0.5</v>
      </c>
      <c r="C749" s="22">
        <v>1.8415354330635001</v>
      </c>
      <c r="D749" s="50">
        <f t="shared" si="68"/>
        <v>-3.5584645669365003</v>
      </c>
      <c r="E749" s="50">
        <v>1726.75</v>
      </c>
      <c r="F749" s="50">
        <v>1724.46</v>
      </c>
      <c r="H749" s="51">
        <f t="shared" si="69"/>
        <v>2.2899999999999636</v>
      </c>
      <c r="I749" s="50">
        <f t="shared" si="70"/>
        <v>1723.1915354330636</v>
      </c>
      <c r="J749" s="50">
        <f t="shared" si="71"/>
        <v>-1.2684645669365366</v>
      </c>
      <c r="K749" s="52">
        <v>5.4</v>
      </c>
      <c r="L749" s="12">
        <f t="shared" si="67"/>
        <v>44493.5</v>
      </c>
      <c r="R749" s="22">
        <v>0.56130000000000002</v>
      </c>
      <c r="S749" s="22">
        <f t="shared" si="72"/>
        <v>1.8415354330635001</v>
      </c>
    </row>
    <row r="750" spans="1:19" x14ac:dyDescent="0.25">
      <c r="A750" s="23">
        <v>44493</v>
      </c>
      <c r="B750" s="41">
        <v>0.75</v>
      </c>
      <c r="C750" s="22">
        <v>1.8143044619350002</v>
      </c>
      <c r="D750" s="50">
        <f t="shared" si="68"/>
        <v>-3.585695538065</v>
      </c>
      <c r="E750" s="50">
        <v>1726.75</v>
      </c>
      <c r="F750" s="50">
        <v>1724.46</v>
      </c>
      <c r="H750" s="51">
        <f t="shared" si="69"/>
        <v>2.2899999999999636</v>
      </c>
      <c r="I750" s="50">
        <f t="shared" si="70"/>
        <v>1723.164304461935</v>
      </c>
      <c r="J750" s="50">
        <f t="shared" si="71"/>
        <v>-1.2956955380650363</v>
      </c>
      <c r="K750" s="52">
        <v>5.4</v>
      </c>
      <c r="L750" s="12">
        <f t="shared" si="67"/>
        <v>44493.75</v>
      </c>
      <c r="R750" s="22">
        <v>0.55300000000000005</v>
      </c>
      <c r="S750" s="22">
        <f t="shared" si="72"/>
        <v>1.8143044619350002</v>
      </c>
    </row>
    <row r="751" spans="1:19" x14ac:dyDescent="0.25">
      <c r="A751" s="23">
        <v>44494</v>
      </c>
      <c r="B751" s="41">
        <v>0</v>
      </c>
      <c r="C751" s="22">
        <v>1.7798556430375001</v>
      </c>
      <c r="D751" s="50">
        <f t="shared" si="68"/>
        <v>-3.6201443569625003</v>
      </c>
      <c r="E751" s="50">
        <v>1726.75</v>
      </c>
      <c r="F751" s="50">
        <v>1724.46</v>
      </c>
      <c r="H751" s="51">
        <f t="shared" si="69"/>
        <v>2.2899999999999636</v>
      </c>
      <c r="I751" s="50">
        <f t="shared" si="70"/>
        <v>1723.1298556430374</v>
      </c>
      <c r="J751" s="50">
        <f t="shared" si="71"/>
        <v>-1.3301443569625366</v>
      </c>
      <c r="K751" s="52">
        <v>5.4</v>
      </c>
      <c r="L751" s="12">
        <f t="shared" si="67"/>
        <v>44494</v>
      </c>
      <c r="R751" s="22">
        <v>0.54249999999999998</v>
      </c>
      <c r="S751" s="22">
        <f t="shared" si="72"/>
        <v>1.7798556430375001</v>
      </c>
    </row>
    <row r="752" spans="1:19" x14ac:dyDescent="0.25">
      <c r="A752" s="23">
        <v>44494</v>
      </c>
      <c r="B752" s="41">
        <v>0.25</v>
      </c>
      <c r="C752" s="22">
        <v>1.7555774278145002</v>
      </c>
      <c r="D752" s="50">
        <f t="shared" si="68"/>
        <v>-3.6444225721855004</v>
      </c>
      <c r="E752" s="50">
        <v>1726.75</v>
      </c>
      <c r="F752" s="50">
        <v>1724.46</v>
      </c>
      <c r="H752" s="51">
        <f t="shared" si="69"/>
        <v>2.2899999999999636</v>
      </c>
      <c r="I752" s="50">
        <f t="shared" si="70"/>
        <v>1723.1055774278145</v>
      </c>
      <c r="J752" s="50">
        <f t="shared" si="71"/>
        <v>-1.3544225721855367</v>
      </c>
      <c r="K752" s="52">
        <v>5.4</v>
      </c>
      <c r="L752" s="12">
        <f t="shared" si="67"/>
        <v>44494.25</v>
      </c>
      <c r="R752" s="22">
        <v>0.53510000000000002</v>
      </c>
      <c r="S752" s="22">
        <f t="shared" si="72"/>
        <v>1.7555774278145002</v>
      </c>
    </row>
    <row r="753" spans="1:19" x14ac:dyDescent="0.25">
      <c r="A753" s="23">
        <v>44494</v>
      </c>
      <c r="B753" s="41">
        <v>0.5</v>
      </c>
      <c r="C753" s="22">
        <v>1.8303805774205</v>
      </c>
      <c r="D753" s="50">
        <f t="shared" si="68"/>
        <v>-3.5696194225795006</v>
      </c>
      <c r="E753" s="50">
        <v>1726.75</v>
      </c>
      <c r="F753" s="50">
        <v>1724.46</v>
      </c>
      <c r="H753" s="51">
        <f t="shared" si="69"/>
        <v>2.2899999999999636</v>
      </c>
      <c r="I753" s="50">
        <f t="shared" si="70"/>
        <v>1723.1803805774205</v>
      </c>
      <c r="J753" s="50">
        <f t="shared" si="71"/>
        <v>-1.279619422579537</v>
      </c>
      <c r="K753" s="52">
        <v>5.4</v>
      </c>
      <c r="L753" s="12">
        <f t="shared" si="67"/>
        <v>44494.5</v>
      </c>
      <c r="R753" s="22">
        <v>0.55789999999999995</v>
      </c>
      <c r="S753" s="22">
        <f t="shared" si="72"/>
        <v>1.8303805774205</v>
      </c>
    </row>
    <row r="754" spans="1:19" x14ac:dyDescent="0.25">
      <c r="A754" s="23">
        <v>44494</v>
      </c>
      <c r="B754" s="41">
        <v>0.75</v>
      </c>
      <c r="C754" s="22">
        <v>1.7982283464495001</v>
      </c>
      <c r="D754" s="50">
        <f t="shared" si="68"/>
        <v>-3.6017716535505002</v>
      </c>
      <c r="E754" s="50">
        <v>1726.75</v>
      </c>
      <c r="F754" s="50">
        <v>1724.46</v>
      </c>
      <c r="H754" s="51">
        <f t="shared" si="69"/>
        <v>2.2899999999999636</v>
      </c>
      <c r="I754" s="50">
        <f t="shared" si="70"/>
        <v>1723.1482283464495</v>
      </c>
      <c r="J754" s="50">
        <f t="shared" si="71"/>
        <v>-1.3117716535505366</v>
      </c>
      <c r="K754" s="52">
        <v>5.4</v>
      </c>
      <c r="L754" s="12">
        <f t="shared" si="67"/>
        <v>44494.75</v>
      </c>
      <c r="R754" s="22">
        <v>0.54810000000000003</v>
      </c>
      <c r="S754" s="22">
        <f t="shared" si="72"/>
        <v>1.7982283464495001</v>
      </c>
    </row>
    <row r="755" spans="1:19" x14ac:dyDescent="0.25">
      <c r="A755" s="23">
        <v>44495</v>
      </c>
      <c r="B755" s="41">
        <v>0</v>
      </c>
      <c r="C755" s="22">
        <v>1.7657480314890002</v>
      </c>
      <c r="D755" s="50">
        <f t="shared" si="68"/>
        <v>-3.6342519685110002</v>
      </c>
      <c r="E755" s="50">
        <v>1726.75</v>
      </c>
      <c r="F755" s="50">
        <v>1724.46</v>
      </c>
      <c r="H755" s="51">
        <f t="shared" si="69"/>
        <v>2.2899999999999636</v>
      </c>
      <c r="I755" s="50">
        <f t="shared" si="70"/>
        <v>1723.1157480314889</v>
      </c>
      <c r="J755" s="50">
        <f t="shared" si="71"/>
        <v>-1.3442519685110366</v>
      </c>
      <c r="K755" s="52">
        <v>5.4</v>
      </c>
      <c r="L755" s="12">
        <f t="shared" si="67"/>
        <v>44495</v>
      </c>
      <c r="R755" s="22">
        <v>0.53820000000000001</v>
      </c>
      <c r="S755" s="22">
        <f t="shared" si="72"/>
        <v>1.7657480314890002</v>
      </c>
    </row>
    <row r="756" spans="1:19" x14ac:dyDescent="0.25">
      <c r="A756" s="23">
        <v>44495</v>
      </c>
      <c r="B756" s="41">
        <v>0.25</v>
      </c>
      <c r="C756" s="22">
        <v>1.7752624671845001</v>
      </c>
      <c r="D756" s="50">
        <f t="shared" si="68"/>
        <v>-3.6247375328155003</v>
      </c>
      <c r="E756" s="50">
        <v>1726.75</v>
      </c>
      <c r="F756" s="50">
        <v>1724.46</v>
      </c>
      <c r="H756" s="51">
        <f t="shared" si="69"/>
        <v>2.2899999999999636</v>
      </c>
      <c r="I756" s="50">
        <f t="shared" si="70"/>
        <v>1723.1252624671845</v>
      </c>
      <c r="J756" s="50">
        <f t="shared" si="71"/>
        <v>-1.3347375328155366</v>
      </c>
      <c r="K756" s="52">
        <v>5.4</v>
      </c>
      <c r="L756" s="12">
        <f t="shared" si="67"/>
        <v>44495.25</v>
      </c>
      <c r="R756" s="22">
        <v>0.54110000000000003</v>
      </c>
      <c r="S756" s="22">
        <f t="shared" si="72"/>
        <v>1.7752624671845001</v>
      </c>
    </row>
    <row r="757" spans="1:19" x14ac:dyDescent="0.25">
      <c r="A757" s="23">
        <v>44495</v>
      </c>
      <c r="B757" s="41">
        <v>0.5</v>
      </c>
      <c r="C757" s="22">
        <v>1.8385826771580001</v>
      </c>
      <c r="D757" s="50">
        <f t="shared" si="68"/>
        <v>-3.5614173228420003</v>
      </c>
      <c r="E757" s="50">
        <v>1726.75</v>
      </c>
      <c r="F757" s="50">
        <v>1724.46</v>
      </c>
      <c r="H757" s="51">
        <f t="shared" si="69"/>
        <v>2.2899999999999636</v>
      </c>
      <c r="I757" s="50">
        <f t="shared" si="70"/>
        <v>1723.1885826771579</v>
      </c>
      <c r="J757" s="50">
        <f t="shared" si="71"/>
        <v>-1.2714173228420367</v>
      </c>
      <c r="K757" s="52">
        <v>5.4</v>
      </c>
      <c r="L757" s="12">
        <f t="shared" si="67"/>
        <v>44495.5</v>
      </c>
      <c r="R757" s="22">
        <v>0.56040000000000001</v>
      </c>
      <c r="S757" s="22">
        <f t="shared" si="72"/>
        <v>1.8385826771580001</v>
      </c>
    </row>
    <row r="758" spans="1:19" x14ac:dyDescent="0.25">
      <c r="A758" s="23">
        <v>44495</v>
      </c>
      <c r="B758" s="41">
        <v>0.75</v>
      </c>
      <c r="C758" s="22">
        <v>1.7867454068170001</v>
      </c>
      <c r="D758" s="50">
        <f t="shared" si="68"/>
        <v>-3.613254593183</v>
      </c>
      <c r="E758" s="50">
        <v>1726.75</v>
      </c>
      <c r="F758" s="50">
        <v>1724.46</v>
      </c>
      <c r="H758" s="51">
        <f t="shared" si="69"/>
        <v>2.2899999999999636</v>
      </c>
      <c r="I758" s="50">
        <f t="shared" si="70"/>
        <v>1723.136745406817</v>
      </c>
      <c r="J758" s="50">
        <f t="shared" si="71"/>
        <v>-1.3232545931830364</v>
      </c>
      <c r="K758" s="52">
        <v>5.4</v>
      </c>
      <c r="L758" s="12">
        <f t="shared" si="67"/>
        <v>44495.75</v>
      </c>
      <c r="R758" s="22">
        <v>0.54459999999999997</v>
      </c>
      <c r="S758" s="22">
        <f t="shared" si="72"/>
        <v>1.7867454068170001</v>
      </c>
    </row>
    <row r="759" spans="1:19" x14ac:dyDescent="0.25">
      <c r="A759" s="23">
        <v>44496</v>
      </c>
      <c r="B759" s="41">
        <v>0</v>
      </c>
      <c r="C759" s="22">
        <v>1.7752624671845001</v>
      </c>
      <c r="D759" s="50">
        <f t="shared" si="68"/>
        <v>-3.6247375328155003</v>
      </c>
      <c r="E759" s="50">
        <v>1726.75</v>
      </c>
      <c r="F759" s="50">
        <v>1724.46</v>
      </c>
      <c r="H759" s="51">
        <f t="shared" si="69"/>
        <v>2.2899999999999636</v>
      </c>
      <c r="I759" s="50">
        <f t="shared" si="70"/>
        <v>1723.1252624671845</v>
      </c>
      <c r="J759" s="50">
        <f t="shared" si="71"/>
        <v>-1.3347375328155366</v>
      </c>
      <c r="K759" s="52">
        <v>5.4</v>
      </c>
      <c r="L759" s="12">
        <f t="shared" si="67"/>
        <v>44496</v>
      </c>
      <c r="R759" s="22">
        <v>0.54110000000000003</v>
      </c>
      <c r="S759" s="22">
        <f t="shared" si="72"/>
        <v>1.7752624671845001</v>
      </c>
    </row>
    <row r="760" spans="1:19" x14ac:dyDescent="0.25">
      <c r="A760" s="23">
        <v>44496</v>
      </c>
      <c r="B760" s="41">
        <v>0.25</v>
      </c>
      <c r="C760" s="22">
        <v>1.8536745406749999</v>
      </c>
      <c r="D760" s="50">
        <f t="shared" si="68"/>
        <v>-3.5463254593250007</v>
      </c>
      <c r="E760" s="50">
        <v>1726.75</v>
      </c>
      <c r="F760" s="50">
        <v>1724.46</v>
      </c>
      <c r="H760" s="51">
        <f t="shared" si="69"/>
        <v>2.2899999999999636</v>
      </c>
      <c r="I760" s="50">
        <f t="shared" si="70"/>
        <v>1723.2036745406749</v>
      </c>
      <c r="J760" s="50">
        <f t="shared" si="71"/>
        <v>-1.256325459325037</v>
      </c>
      <c r="K760" s="52">
        <v>5.4</v>
      </c>
      <c r="L760" s="12">
        <f t="shared" si="67"/>
        <v>44496.25</v>
      </c>
      <c r="R760" s="22">
        <v>0.56499999999999995</v>
      </c>
      <c r="S760" s="22">
        <f t="shared" si="72"/>
        <v>1.8536745406749999</v>
      </c>
    </row>
    <row r="761" spans="1:19" x14ac:dyDescent="0.25">
      <c r="A761" s="23">
        <v>44496</v>
      </c>
      <c r="B761" s="41">
        <v>0.5</v>
      </c>
      <c r="C761" s="22">
        <v>2.5764435695435002</v>
      </c>
      <c r="D761" s="50">
        <f t="shared" si="68"/>
        <v>-2.8235564304565002</v>
      </c>
      <c r="E761" s="50">
        <v>1726.75</v>
      </c>
      <c r="F761" s="50">
        <v>1724.46</v>
      </c>
      <c r="H761" s="51">
        <f t="shared" si="69"/>
        <v>2.2899999999999636</v>
      </c>
      <c r="I761" s="50">
        <f t="shared" si="70"/>
        <v>1723.9264435695436</v>
      </c>
      <c r="J761" s="50">
        <f t="shared" si="71"/>
        <v>-0.53355643045653656</v>
      </c>
      <c r="K761" s="52">
        <v>5.4</v>
      </c>
      <c r="L761" s="12">
        <f t="shared" ref="L761:L784" si="73">A761+B761</f>
        <v>44496.5</v>
      </c>
      <c r="R761" s="22">
        <v>0.7853</v>
      </c>
      <c r="S761" s="22">
        <f t="shared" si="72"/>
        <v>2.5764435695435002</v>
      </c>
    </row>
    <row r="762" spans="1:19" x14ac:dyDescent="0.25">
      <c r="A762" s="23">
        <v>44496</v>
      </c>
      <c r="B762" s="41">
        <v>0.75</v>
      </c>
      <c r="C762" s="22">
        <v>2.7345800524825004</v>
      </c>
      <c r="D762" s="50">
        <f t="shared" si="68"/>
        <v>-2.6654199475175</v>
      </c>
      <c r="E762" s="50">
        <v>1726.75</v>
      </c>
      <c r="F762" s="50">
        <v>1724.46</v>
      </c>
      <c r="H762" s="51">
        <f t="shared" si="69"/>
        <v>2.2899999999999636</v>
      </c>
      <c r="I762" s="50">
        <f t="shared" si="70"/>
        <v>1724.0845800524826</v>
      </c>
      <c r="J762" s="50">
        <f t="shared" si="71"/>
        <v>-0.37541994751753638</v>
      </c>
      <c r="K762" s="52">
        <v>5.4</v>
      </c>
      <c r="L762" s="12">
        <f t="shared" si="73"/>
        <v>44496.75</v>
      </c>
      <c r="R762" s="22">
        <v>0.83350000000000002</v>
      </c>
      <c r="S762" s="22">
        <f t="shared" si="72"/>
        <v>2.7345800524825004</v>
      </c>
    </row>
    <row r="763" spans="1:19" x14ac:dyDescent="0.25">
      <c r="A763" s="23">
        <v>44497</v>
      </c>
      <c r="B763" s="41">
        <v>0</v>
      </c>
      <c r="C763" s="22">
        <v>2.8517060367339999</v>
      </c>
      <c r="D763" s="50">
        <f t="shared" si="68"/>
        <v>-2.5482939632660004</v>
      </c>
      <c r="E763" s="50">
        <v>1726.75</v>
      </c>
      <c r="F763" s="50">
        <v>1724.46</v>
      </c>
      <c r="H763" s="51">
        <f t="shared" si="69"/>
        <v>2.2899999999999636</v>
      </c>
      <c r="I763" s="50">
        <f t="shared" si="70"/>
        <v>1724.2017060367341</v>
      </c>
      <c r="J763" s="50">
        <f t="shared" si="71"/>
        <v>-0.25829396326603682</v>
      </c>
      <c r="K763" s="52">
        <v>5.4</v>
      </c>
      <c r="L763" s="12">
        <f t="shared" si="73"/>
        <v>44497</v>
      </c>
      <c r="R763" s="22">
        <v>0.86919999999999997</v>
      </c>
      <c r="S763" s="22">
        <f t="shared" si="72"/>
        <v>2.8517060367339999</v>
      </c>
    </row>
    <row r="764" spans="1:19" x14ac:dyDescent="0.25">
      <c r="A764" s="23">
        <v>44497</v>
      </c>
      <c r="B764" s="41">
        <v>0.25</v>
      </c>
      <c r="C764" s="22">
        <v>2.672572178467</v>
      </c>
      <c r="D764" s="50">
        <f t="shared" si="68"/>
        <v>-2.7274278215330003</v>
      </c>
      <c r="E764" s="50">
        <v>1726.75</v>
      </c>
      <c r="F764" s="50">
        <v>1724.46</v>
      </c>
      <c r="H764" s="51">
        <f t="shared" si="69"/>
        <v>2.2899999999999636</v>
      </c>
      <c r="I764" s="50">
        <f t="shared" si="70"/>
        <v>1724.022572178467</v>
      </c>
      <c r="J764" s="50">
        <f t="shared" si="71"/>
        <v>-0.43742782153303672</v>
      </c>
      <c r="K764" s="52">
        <v>5.4</v>
      </c>
      <c r="L764" s="12">
        <f t="shared" si="73"/>
        <v>44497.25</v>
      </c>
      <c r="R764" s="22">
        <v>0.81459999999999999</v>
      </c>
      <c r="S764" s="22">
        <f t="shared" si="72"/>
        <v>2.672572178467</v>
      </c>
    </row>
    <row r="765" spans="1:19" x14ac:dyDescent="0.25">
      <c r="A765" s="23">
        <v>44497</v>
      </c>
      <c r="B765" s="41">
        <v>0.5</v>
      </c>
      <c r="C765" s="22">
        <v>2.5301837270240002</v>
      </c>
      <c r="D765" s="50">
        <f t="shared" si="68"/>
        <v>-2.8698162729760002</v>
      </c>
      <c r="E765" s="50">
        <v>1726.75</v>
      </c>
      <c r="F765" s="50">
        <v>1724.46</v>
      </c>
      <c r="H765" s="51">
        <f t="shared" si="69"/>
        <v>2.2899999999999636</v>
      </c>
      <c r="I765" s="50">
        <f t="shared" si="70"/>
        <v>1723.8801837270239</v>
      </c>
      <c r="J765" s="50">
        <f t="shared" si="71"/>
        <v>-0.57981627297603655</v>
      </c>
      <c r="K765" s="52">
        <v>5.4</v>
      </c>
      <c r="L765" s="12">
        <f t="shared" si="73"/>
        <v>44497.5</v>
      </c>
      <c r="R765" s="22">
        <v>0.7712</v>
      </c>
      <c r="S765" s="22">
        <f t="shared" si="72"/>
        <v>2.5301837270240002</v>
      </c>
    </row>
    <row r="766" spans="1:19" x14ac:dyDescent="0.25">
      <c r="A766" s="23">
        <v>44497</v>
      </c>
      <c r="B766" s="41">
        <v>0.75</v>
      </c>
      <c r="C766" s="22">
        <v>2.3697506561585002</v>
      </c>
      <c r="D766" s="50">
        <f t="shared" si="68"/>
        <v>-3.0302493438415001</v>
      </c>
      <c r="E766" s="50">
        <v>1726.75</v>
      </c>
      <c r="F766" s="50">
        <v>1724.46</v>
      </c>
      <c r="H766" s="51">
        <f t="shared" si="69"/>
        <v>2.2899999999999636</v>
      </c>
      <c r="I766" s="50">
        <f t="shared" si="70"/>
        <v>1723.7197506561586</v>
      </c>
      <c r="J766" s="50">
        <f t="shared" si="71"/>
        <v>-0.74024934384153651</v>
      </c>
      <c r="K766" s="52">
        <v>5.4</v>
      </c>
      <c r="L766" s="12">
        <f t="shared" si="73"/>
        <v>44497.75</v>
      </c>
      <c r="R766" s="22">
        <v>0.72230000000000005</v>
      </c>
      <c r="S766" s="22">
        <f t="shared" si="72"/>
        <v>2.3697506561585002</v>
      </c>
    </row>
    <row r="767" spans="1:19" x14ac:dyDescent="0.25">
      <c r="A767" s="23">
        <v>44498</v>
      </c>
      <c r="B767" s="41">
        <v>0</v>
      </c>
      <c r="C767" s="22">
        <v>2.2637795275500001</v>
      </c>
      <c r="D767" s="50">
        <f t="shared" si="68"/>
        <v>-3.1362204724500002</v>
      </c>
      <c r="E767" s="50">
        <v>1726.75</v>
      </c>
      <c r="F767" s="50">
        <v>1724.46</v>
      </c>
      <c r="H767" s="51">
        <f t="shared" si="69"/>
        <v>2.2899999999999636</v>
      </c>
      <c r="I767" s="50">
        <f t="shared" si="70"/>
        <v>1723.6137795275499</v>
      </c>
      <c r="J767" s="50">
        <f t="shared" si="71"/>
        <v>-0.84622047245003662</v>
      </c>
      <c r="K767" s="52">
        <v>5.4</v>
      </c>
      <c r="L767" s="12">
        <f t="shared" si="73"/>
        <v>44498</v>
      </c>
      <c r="R767" s="22">
        <v>0.69</v>
      </c>
      <c r="S767" s="22">
        <f t="shared" si="72"/>
        <v>2.2637795275500001</v>
      </c>
    </row>
    <row r="768" spans="1:19" x14ac:dyDescent="0.25">
      <c r="A768" s="23">
        <v>44498</v>
      </c>
      <c r="B768" s="41">
        <v>0.25</v>
      </c>
      <c r="C768" s="22">
        <v>2.1771653543220002</v>
      </c>
      <c r="D768" s="50">
        <f t="shared" si="68"/>
        <v>-3.2228346456780002</v>
      </c>
      <c r="E768" s="50">
        <v>1726.75</v>
      </c>
      <c r="F768" s="50">
        <v>1724.46</v>
      </c>
      <c r="H768" s="51">
        <f t="shared" si="69"/>
        <v>2.2899999999999636</v>
      </c>
      <c r="I768" s="50">
        <f t="shared" si="70"/>
        <v>1723.5271653543221</v>
      </c>
      <c r="J768" s="50">
        <f t="shared" si="71"/>
        <v>-0.93283464567803653</v>
      </c>
      <c r="K768" s="52">
        <v>5.4</v>
      </c>
      <c r="L768" s="12">
        <f t="shared" si="73"/>
        <v>44498.25</v>
      </c>
      <c r="R768" s="22">
        <v>0.66359999999999997</v>
      </c>
      <c r="S768" s="22">
        <f t="shared" si="72"/>
        <v>2.1771653543220002</v>
      </c>
    </row>
    <row r="769" spans="1:19" x14ac:dyDescent="0.25">
      <c r="A769" s="23">
        <v>44498</v>
      </c>
      <c r="B769" s="41">
        <v>0.5</v>
      </c>
      <c r="C769" s="22">
        <v>2.2119422572090004</v>
      </c>
      <c r="D769" s="50">
        <f t="shared" si="68"/>
        <v>-3.188057742791</v>
      </c>
      <c r="E769" s="50">
        <v>1726.75</v>
      </c>
      <c r="F769" s="50">
        <v>1724.46</v>
      </c>
      <c r="H769" s="51">
        <f t="shared" si="69"/>
        <v>2.2899999999999636</v>
      </c>
      <c r="I769" s="50">
        <f t="shared" si="70"/>
        <v>1723.561942257209</v>
      </c>
      <c r="J769" s="50">
        <f t="shared" si="71"/>
        <v>-0.89805774279103634</v>
      </c>
      <c r="K769" s="52">
        <v>5.4</v>
      </c>
      <c r="L769" s="12">
        <f t="shared" si="73"/>
        <v>44498.5</v>
      </c>
      <c r="R769" s="22">
        <v>0.67420000000000002</v>
      </c>
      <c r="S769" s="22">
        <f t="shared" si="72"/>
        <v>2.2119422572090004</v>
      </c>
    </row>
    <row r="770" spans="1:19" x14ac:dyDescent="0.25">
      <c r="A770" s="23">
        <v>44498</v>
      </c>
      <c r="B770" s="41">
        <v>0.75</v>
      </c>
      <c r="C770" s="22">
        <v>2.1532152230885</v>
      </c>
      <c r="D770" s="50">
        <f t="shared" si="68"/>
        <v>-3.2467847769115004</v>
      </c>
      <c r="E770" s="50">
        <v>1726.75</v>
      </c>
      <c r="F770" s="50">
        <v>1724.46</v>
      </c>
      <c r="H770" s="51">
        <f t="shared" si="69"/>
        <v>2.2899999999999636</v>
      </c>
      <c r="I770" s="50">
        <f t="shared" si="70"/>
        <v>1723.5032152230885</v>
      </c>
      <c r="J770" s="50">
        <f t="shared" si="71"/>
        <v>-0.95678477691153674</v>
      </c>
      <c r="K770" s="52">
        <v>5.4</v>
      </c>
      <c r="L770" s="12">
        <f t="shared" si="73"/>
        <v>44498.75</v>
      </c>
      <c r="R770" s="22">
        <v>0.65629999999999999</v>
      </c>
      <c r="S770" s="22">
        <f t="shared" si="72"/>
        <v>2.1532152230885</v>
      </c>
    </row>
    <row r="771" spans="1:19" x14ac:dyDescent="0.25">
      <c r="A771" s="23">
        <v>44499</v>
      </c>
      <c r="B771" s="41">
        <v>0</v>
      </c>
      <c r="C771" s="22">
        <v>2.0275590551100002</v>
      </c>
      <c r="D771" s="50">
        <f t="shared" ref="D771:D783" si="74">C771-K771</f>
        <v>-3.3724409448900001</v>
      </c>
      <c r="E771" s="50">
        <v>1726.75</v>
      </c>
      <c r="F771" s="50">
        <v>1724.46</v>
      </c>
      <c r="H771" s="51">
        <f t="shared" ref="H771:H784" si="75">E771-F771</f>
        <v>2.2899999999999636</v>
      </c>
      <c r="I771" s="50">
        <f t="shared" ref="I771:I784" si="76">F771+J771</f>
        <v>1723.3775590551099</v>
      </c>
      <c r="J771" s="50">
        <f t="shared" ref="J771:J784" si="77">D771+H771</f>
        <v>-1.0824409448900365</v>
      </c>
      <c r="K771" s="52">
        <v>5.4</v>
      </c>
      <c r="L771" s="12">
        <f t="shared" si="73"/>
        <v>44499</v>
      </c>
      <c r="R771" s="22">
        <v>0.61799999999999999</v>
      </c>
      <c r="S771" s="22">
        <f t="shared" ref="S771:S784" si="78">R771*3.280839895</f>
        <v>2.0275590551100002</v>
      </c>
    </row>
    <row r="772" spans="1:19" x14ac:dyDescent="0.25">
      <c r="A772" s="23">
        <v>44499</v>
      </c>
      <c r="B772" s="41">
        <v>0.25</v>
      </c>
      <c r="C772" s="22">
        <v>2.0108267716455002</v>
      </c>
      <c r="D772" s="50">
        <f t="shared" si="74"/>
        <v>-3.3891732283545002</v>
      </c>
      <c r="E772" s="50">
        <v>1726.75</v>
      </c>
      <c r="F772" s="50">
        <v>1724.46</v>
      </c>
      <c r="H772" s="51">
        <f t="shared" si="75"/>
        <v>2.2899999999999636</v>
      </c>
      <c r="I772" s="50">
        <f t="shared" si="76"/>
        <v>1723.3608267716454</v>
      </c>
      <c r="J772" s="50">
        <f t="shared" si="77"/>
        <v>-1.0991732283545366</v>
      </c>
      <c r="K772" s="52">
        <v>5.4</v>
      </c>
      <c r="L772" s="12">
        <f t="shared" si="73"/>
        <v>44499.25</v>
      </c>
      <c r="R772" s="22">
        <v>0.6129</v>
      </c>
      <c r="S772" s="22">
        <f t="shared" si="78"/>
        <v>2.0108267716455002</v>
      </c>
    </row>
    <row r="773" spans="1:19" x14ac:dyDescent="0.25">
      <c r="A773" s="23">
        <v>44499</v>
      </c>
      <c r="B773" s="41">
        <v>0.5</v>
      </c>
      <c r="C773" s="22">
        <v>2.1089238845060003</v>
      </c>
      <c r="D773" s="50">
        <f t="shared" si="74"/>
        <v>-3.291076115494</v>
      </c>
      <c r="E773" s="50">
        <v>1726.75</v>
      </c>
      <c r="F773" s="50">
        <v>1724.46</v>
      </c>
      <c r="H773" s="51">
        <f t="shared" si="75"/>
        <v>2.2899999999999636</v>
      </c>
      <c r="I773" s="50">
        <f t="shared" si="76"/>
        <v>1723.458923884506</v>
      </c>
      <c r="J773" s="50">
        <f t="shared" si="77"/>
        <v>-1.0010761154940364</v>
      </c>
      <c r="K773" s="52">
        <v>5.4</v>
      </c>
      <c r="L773" s="12">
        <f t="shared" si="73"/>
        <v>44499.5</v>
      </c>
      <c r="P773" s="15">
        <f>C773-K773</f>
        <v>-3.291076115494</v>
      </c>
      <c r="R773" s="22">
        <v>0.64280000000000004</v>
      </c>
      <c r="S773" s="22">
        <f t="shared" si="78"/>
        <v>2.1089238845060003</v>
      </c>
    </row>
    <row r="774" spans="1:19" x14ac:dyDescent="0.25">
      <c r="A774" s="23">
        <v>44499</v>
      </c>
      <c r="B774" s="41">
        <v>0.75</v>
      </c>
      <c r="C774" s="22">
        <v>2.0036089238765</v>
      </c>
      <c r="D774" s="50">
        <f t="shared" si="74"/>
        <v>-3.3963910761235003</v>
      </c>
      <c r="E774" s="50">
        <v>1726.75</v>
      </c>
      <c r="F774" s="50">
        <v>1724.46</v>
      </c>
      <c r="H774" s="51">
        <f t="shared" si="75"/>
        <v>2.2899999999999636</v>
      </c>
      <c r="I774" s="50">
        <f t="shared" si="76"/>
        <v>1723.3536089238764</v>
      </c>
      <c r="J774" s="50">
        <f t="shared" si="77"/>
        <v>-1.1063910761235367</v>
      </c>
      <c r="K774" s="52">
        <v>5.4</v>
      </c>
      <c r="L774" s="12">
        <f t="shared" si="73"/>
        <v>44499.75</v>
      </c>
      <c r="R774" s="22">
        <v>0.61070000000000002</v>
      </c>
      <c r="S774" s="22">
        <f t="shared" si="78"/>
        <v>2.0036089238765</v>
      </c>
    </row>
    <row r="775" spans="1:19" x14ac:dyDescent="0.25">
      <c r="A775" s="23">
        <v>44500</v>
      </c>
      <c r="B775" s="41">
        <v>0</v>
      </c>
      <c r="C775" s="22">
        <v>1.9425853018295001</v>
      </c>
      <c r="D775" s="50">
        <f t="shared" si="74"/>
        <v>-3.4574146981705001</v>
      </c>
      <c r="E775" s="50">
        <v>1726.75</v>
      </c>
      <c r="F775" s="50">
        <v>1724.46</v>
      </c>
      <c r="H775" s="51">
        <f t="shared" si="75"/>
        <v>2.2899999999999636</v>
      </c>
      <c r="I775" s="50">
        <f t="shared" si="76"/>
        <v>1723.2925853018296</v>
      </c>
      <c r="J775" s="50">
        <f t="shared" si="77"/>
        <v>-1.1674146981705364</v>
      </c>
      <c r="K775" s="52">
        <v>5.4</v>
      </c>
      <c r="L775" s="12">
        <f t="shared" si="73"/>
        <v>44500</v>
      </c>
      <c r="R775" s="22">
        <v>0.59209999999999996</v>
      </c>
      <c r="S775" s="22">
        <f t="shared" si="78"/>
        <v>1.9425853018295001</v>
      </c>
    </row>
    <row r="776" spans="1:19" x14ac:dyDescent="0.25">
      <c r="A776" s="23">
        <v>44500</v>
      </c>
      <c r="B776" s="41">
        <v>0.25</v>
      </c>
      <c r="C776" s="22">
        <v>1.8937007873940002</v>
      </c>
      <c r="D776" s="50">
        <f t="shared" si="74"/>
        <v>-3.5062992126060002</v>
      </c>
      <c r="E776" s="50">
        <v>1726.75</v>
      </c>
      <c r="F776" s="50">
        <v>1724.46</v>
      </c>
      <c r="H776" s="51">
        <f t="shared" si="75"/>
        <v>2.2899999999999636</v>
      </c>
      <c r="I776" s="50">
        <f t="shared" si="76"/>
        <v>1723.2437007873939</v>
      </c>
      <c r="J776" s="50">
        <f t="shared" si="77"/>
        <v>-1.2162992126060366</v>
      </c>
      <c r="K776" s="52">
        <v>5.4</v>
      </c>
      <c r="L776" s="12">
        <f t="shared" si="73"/>
        <v>44500.25</v>
      </c>
      <c r="R776" s="22">
        <v>0.57720000000000005</v>
      </c>
      <c r="S776" s="22">
        <f t="shared" si="78"/>
        <v>1.8937007873940002</v>
      </c>
    </row>
    <row r="777" spans="1:19" x14ac:dyDescent="0.25">
      <c r="A777" s="23">
        <v>44500</v>
      </c>
      <c r="B777" s="41">
        <v>0.5</v>
      </c>
      <c r="C777" s="22">
        <v>1.9609580052415001</v>
      </c>
      <c r="D777" s="50">
        <f t="shared" si="74"/>
        <v>-3.4390419947585</v>
      </c>
      <c r="E777" s="50">
        <v>1726.75</v>
      </c>
      <c r="F777" s="50">
        <v>1724.46</v>
      </c>
      <c r="H777" s="51">
        <f t="shared" si="75"/>
        <v>2.2899999999999636</v>
      </c>
      <c r="I777" s="50">
        <f t="shared" si="76"/>
        <v>1723.3109580052414</v>
      </c>
      <c r="J777" s="50">
        <f t="shared" si="77"/>
        <v>-1.1490419947585364</v>
      </c>
      <c r="K777" s="52">
        <v>5.4</v>
      </c>
      <c r="L777" s="12">
        <f t="shared" si="73"/>
        <v>44500.5</v>
      </c>
      <c r="R777" s="22">
        <v>0.59770000000000001</v>
      </c>
      <c r="S777" s="22">
        <f t="shared" si="78"/>
        <v>1.9609580052415001</v>
      </c>
    </row>
    <row r="778" spans="1:19" x14ac:dyDescent="0.25">
      <c r="A778" s="23">
        <v>44500</v>
      </c>
      <c r="B778" s="41">
        <v>0.75</v>
      </c>
      <c r="C778" s="22">
        <v>1.9058398950055</v>
      </c>
      <c r="D778" s="50">
        <f t="shared" si="74"/>
        <v>-3.4941601049945001</v>
      </c>
      <c r="E778" s="50">
        <v>1726.75</v>
      </c>
      <c r="F778" s="50">
        <v>1724.46</v>
      </c>
      <c r="H778" s="51">
        <f t="shared" si="75"/>
        <v>2.2899999999999636</v>
      </c>
      <c r="I778" s="50">
        <f t="shared" si="76"/>
        <v>1723.2558398950055</v>
      </c>
      <c r="J778" s="50">
        <f t="shared" si="77"/>
        <v>-1.2041601049945365</v>
      </c>
      <c r="K778" s="52">
        <v>5.4</v>
      </c>
      <c r="L778" s="12">
        <f t="shared" si="73"/>
        <v>44500.75</v>
      </c>
      <c r="R778" s="22">
        <v>0.58089999999999997</v>
      </c>
      <c r="S778" s="22">
        <f t="shared" si="78"/>
        <v>1.9058398950055</v>
      </c>
    </row>
    <row r="779" spans="1:19" x14ac:dyDescent="0.25">
      <c r="A779" s="23">
        <v>44501</v>
      </c>
      <c r="B779" s="41">
        <v>0</v>
      </c>
      <c r="C779" s="22">
        <v>1.8208661417250003</v>
      </c>
      <c r="D779" s="50">
        <f t="shared" si="74"/>
        <v>-3.5791338582750001</v>
      </c>
      <c r="E779" s="50">
        <v>1726.75</v>
      </c>
      <c r="F779" s="50">
        <v>1724.46</v>
      </c>
      <c r="H779" s="51">
        <f t="shared" si="75"/>
        <v>2.2899999999999636</v>
      </c>
      <c r="I779" s="50">
        <f t="shared" si="76"/>
        <v>1723.1708661417249</v>
      </c>
      <c r="J779" s="50">
        <f t="shared" si="77"/>
        <v>-1.2891338582750365</v>
      </c>
      <c r="K779" s="52">
        <v>5.4</v>
      </c>
      <c r="L779" s="12">
        <f t="shared" si="73"/>
        <v>44501</v>
      </c>
      <c r="R779" s="22">
        <v>0.55500000000000005</v>
      </c>
      <c r="S779" s="22">
        <f t="shared" si="78"/>
        <v>1.8208661417250003</v>
      </c>
    </row>
    <row r="780" spans="1:19" x14ac:dyDescent="0.25">
      <c r="A780" s="23">
        <v>44501</v>
      </c>
      <c r="B780" s="41">
        <v>0.25</v>
      </c>
      <c r="C780" s="22">
        <v>1.7952755905440001</v>
      </c>
      <c r="D780" s="50">
        <f t="shared" si="74"/>
        <v>-3.6047244094560003</v>
      </c>
      <c r="E780" s="50">
        <v>1726.75</v>
      </c>
      <c r="F780" s="50">
        <v>1724.46</v>
      </c>
      <c r="H780" s="51">
        <f t="shared" si="75"/>
        <v>2.2899999999999636</v>
      </c>
      <c r="I780" s="50">
        <f t="shared" si="76"/>
        <v>1723.1452755905441</v>
      </c>
      <c r="J780" s="50">
        <f t="shared" si="77"/>
        <v>-1.3147244094560366</v>
      </c>
      <c r="K780" s="52">
        <v>5.4</v>
      </c>
      <c r="L780" s="12">
        <f t="shared" si="73"/>
        <v>44501.25</v>
      </c>
      <c r="R780" s="22">
        <v>0.54720000000000002</v>
      </c>
      <c r="S780" s="22">
        <f t="shared" si="78"/>
        <v>1.7952755905440001</v>
      </c>
    </row>
    <row r="781" spans="1:19" x14ac:dyDescent="0.25">
      <c r="A781" s="23">
        <v>44501</v>
      </c>
      <c r="B781" s="41">
        <v>0.5</v>
      </c>
      <c r="C781" s="22">
        <v>1.935039370071</v>
      </c>
      <c r="D781" s="50">
        <f t="shared" si="74"/>
        <v>-3.4649606299290001</v>
      </c>
      <c r="E781" s="50">
        <v>1726.75</v>
      </c>
      <c r="F781" s="50">
        <v>1724.46</v>
      </c>
      <c r="H781" s="51">
        <f t="shared" si="75"/>
        <v>2.2899999999999636</v>
      </c>
      <c r="I781" s="50">
        <f t="shared" si="76"/>
        <v>1723.285039370071</v>
      </c>
      <c r="J781" s="50">
        <f t="shared" si="77"/>
        <v>-1.1749606299290365</v>
      </c>
      <c r="K781" s="52">
        <v>5.4</v>
      </c>
      <c r="L781" s="12">
        <f t="shared" si="73"/>
        <v>44501.5</v>
      </c>
      <c r="R781" s="22">
        <v>0.58979999999999999</v>
      </c>
      <c r="S781" s="22">
        <f t="shared" si="78"/>
        <v>1.935039370071</v>
      </c>
    </row>
    <row r="782" spans="1:19" x14ac:dyDescent="0.25">
      <c r="A782" s="23">
        <v>44501</v>
      </c>
      <c r="B782" s="41">
        <v>0.75</v>
      </c>
      <c r="C782" s="22">
        <v>1.8740157480240003</v>
      </c>
      <c r="D782" s="50">
        <f t="shared" si="74"/>
        <v>-3.5259842519760003</v>
      </c>
      <c r="E782" s="50">
        <v>1726.75</v>
      </c>
      <c r="F782" s="50">
        <v>1724.46</v>
      </c>
      <c r="H782" s="51">
        <f t="shared" si="75"/>
        <v>2.2899999999999636</v>
      </c>
      <c r="I782" s="50">
        <f t="shared" si="76"/>
        <v>1723.2240157480239</v>
      </c>
      <c r="J782" s="50">
        <f t="shared" si="77"/>
        <v>-1.2359842519760367</v>
      </c>
      <c r="K782" s="52">
        <v>5.4</v>
      </c>
      <c r="L782" s="12">
        <f t="shared" si="73"/>
        <v>44501.75</v>
      </c>
      <c r="R782" s="22">
        <v>0.57120000000000004</v>
      </c>
      <c r="S782" s="22">
        <f t="shared" si="78"/>
        <v>1.8740157480240003</v>
      </c>
    </row>
    <row r="783" spans="1:19" x14ac:dyDescent="0.25">
      <c r="A783" s="23">
        <v>44502</v>
      </c>
      <c r="B783" s="41">
        <v>0</v>
      </c>
      <c r="C783" s="22">
        <v>1.8175853018300003</v>
      </c>
      <c r="D783" s="50">
        <f t="shared" si="74"/>
        <v>-3.58241469817</v>
      </c>
      <c r="E783" s="50">
        <v>1726.75</v>
      </c>
      <c r="F783" s="50">
        <v>1724.46</v>
      </c>
      <c r="H783" s="51">
        <f t="shared" si="75"/>
        <v>2.2899999999999636</v>
      </c>
      <c r="I783" s="50">
        <f t="shared" si="76"/>
        <v>1723.1675853018301</v>
      </c>
      <c r="J783" s="50">
        <f t="shared" si="77"/>
        <v>-1.2924146981700364</v>
      </c>
      <c r="K783" s="52">
        <v>5.4</v>
      </c>
      <c r="L783" s="12">
        <f t="shared" si="73"/>
        <v>44502</v>
      </c>
      <c r="R783" s="22">
        <v>0.55400000000000005</v>
      </c>
      <c r="S783" s="22">
        <f t="shared" si="78"/>
        <v>1.8175853018300003</v>
      </c>
    </row>
    <row r="784" spans="1:19" x14ac:dyDescent="0.25">
      <c r="A784" s="23">
        <v>44502</v>
      </c>
      <c r="B784" s="41">
        <v>0.25</v>
      </c>
      <c r="C784" s="22">
        <v>1.691601049862</v>
      </c>
      <c r="D784" s="50">
        <v>-3.48</v>
      </c>
      <c r="E784" s="50">
        <v>1726.75</v>
      </c>
      <c r="F784" s="50">
        <v>1724.46</v>
      </c>
      <c r="H784" s="51">
        <f t="shared" si="75"/>
        <v>2.2899999999999636</v>
      </c>
      <c r="I784" s="50">
        <f t="shared" si="76"/>
        <v>1723.27</v>
      </c>
      <c r="J784" s="50">
        <f t="shared" si="77"/>
        <v>-1.1900000000000364</v>
      </c>
      <c r="K784" s="52">
        <v>5.4</v>
      </c>
      <c r="L784" s="12">
        <f t="shared" si="73"/>
        <v>44502.25</v>
      </c>
      <c r="O784" s="15">
        <f>C784-D784</f>
        <v>5.1716010498619998</v>
      </c>
      <c r="R784" s="22">
        <v>0.51559999999999995</v>
      </c>
      <c r="S784" s="22">
        <f t="shared" si="78"/>
        <v>1.691601049862</v>
      </c>
    </row>
    <row r="785" spans="15:16" x14ac:dyDescent="0.25">
      <c r="O785" s="22">
        <v>-3.48</v>
      </c>
      <c r="P785" s="22">
        <f>C784-O785</f>
        <v>5.1716010498619998</v>
      </c>
    </row>
    <row r="941" spans="13:13" x14ac:dyDescent="0.25">
      <c r="M941" s="20"/>
    </row>
    <row r="984" s="27" customFormat="1" x14ac:dyDescent="0.25"/>
    <row r="992" s="11" customFormat="1" x14ac:dyDescent="0.25"/>
    <row r="1100" spans="16:16" x14ac:dyDescent="0.25">
      <c r="P1100" s="44">
        <v>44375</v>
      </c>
    </row>
    <row r="1101" spans="16:16" x14ac:dyDescent="0.25">
      <c r="P1101" s="44">
        <v>44483</v>
      </c>
    </row>
    <row r="1123" s="11" customFormat="1" x14ac:dyDescent="0.25"/>
    <row r="1139" spans="1:11" x14ac:dyDescent="0.25">
      <c r="A1139" s="23"/>
      <c r="B1139" s="41"/>
      <c r="C1139" s="22"/>
      <c r="G1139" s="36"/>
      <c r="H1139" s="51"/>
      <c r="J1139" s="46"/>
      <c r="K1139" s="25"/>
    </row>
    <row r="1140" spans="1:11" x14ac:dyDescent="0.25">
      <c r="A1140" s="23"/>
      <c r="B1140" s="41"/>
      <c r="C1140" s="22"/>
      <c r="G1140" s="36"/>
      <c r="H1140" s="51"/>
      <c r="J1140" s="46"/>
      <c r="K1140" s="25"/>
    </row>
    <row r="1141" spans="1:11" x14ac:dyDescent="0.25">
      <c r="A1141" s="23"/>
      <c r="B1141" s="41"/>
      <c r="C1141" s="22"/>
      <c r="G1141" s="39"/>
      <c r="H1141" s="51"/>
      <c r="J1141" s="46"/>
      <c r="K1141" s="25"/>
    </row>
    <row r="1142" spans="1:11" x14ac:dyDescent="0.25">
      <c r="A1142" s="23"/>
      <c r="B1142" s="41"/>
      <c r="C1142" s="22"/>
      <c r="G1142" s="33"/>
      <c r="H1142" s="51"/>
      <c r="J1142" s="46"/>
      <c r="K1142" s="25"/>
    </row>
    <row r="1143" spans="1:11" x14ac:dyDescent="0.25">
      <c r="A1143" s="23"/>
      <c r="B1143" s="41"/>
      <c r="C1143" s="22"/>
      <c r="G1143" s="33"/>
      <c r="H1143" s="51"/>
      <c r="J1143" s="46"/>
      <c r="K1143" s="25"/>
    </row>
    <row r="1144" spans="1:11" x14ac:dyDescent="0.25">
      <c r="A1144" s="23"/>
      <c r="B1144" s="41"/>
      <c r="C1144" s="22"/>
      <c r="G1144" s="35"/>
      <c r="H1144" s="51"/>
      <c r="J1144" s="46"/>
      <c r="K1144" s="25"/>
    </row>
    <row r="1145" spans="1:11" x14ac:dyDescent="0.25">
      <c r="A1145" s="23"/>
      <c r="B1145" s="41"/>
      <c r="C1145" s="22"/>
      <c r="G1145" s="33"/>
      <c r="H1145" s="51"/>
      <c r="J1145" s="46"/>
      <c r="K1145" s="25"/>
    </row>
    <row r="1146" spans="1:11" x14ac:dyDescent="0.25">
      <c r="A1146" s="23"/>
      <c r="B1146" s="41"/>
      <c r="C1146" s="22"/>
      <c r="G1146" s="33"/>
      <c r="H1146" s="51"/>
      <c r="J1146" s="46"/>
      <c r="K1146" s="25"/>
    </row>
    <row r="1147" spans="1:11" x14ac:dyDescent="0.25">
      <c r="A1147" s="23"/>
      <c r="B1147" s="41"/>
      <c r="C1147" s="22"/>
      <c r="G1147" s="33"/>
      <c r="H1147" s="51"/>
      <c r="J1147" s="46"/>
      <c r="K1147" s="25"/>
    </row>
    <row r="1148" spans="1:11" x14ac:dyDescent="0.25">
      <c r="A1148" s="23"/>
      <c r="B1148" s="41"/>
      <c r="C1148" s="22"/>
      <c r="G1148" s="33"/>
      <c r="H1148" s="51"/>
      <c r="J1148" s="46"/>
      <c r="K1148" s="25"/>
    </row>
    <row r="1149" spans="1:11" x14ac:dyDescent="0.25">
      <c r="A1149" s="23"/>
      <c r="B1149" s="41"/>
      <c r="C1149" s="22"/>
      <c r="G1149" s="33"/>
      <c r="H1149" s="51"/>
      <c r="J1149" s="46"/>
      <c r="K1149" s="25"/>
    </row>
    <row r="1150" spans="1:11" x14ac:dyDescent="0.25">
      <c r="A1150" s="23"/>
      <c r="B1150" s="41"/>
      <c r="C1150" s="22"/>
      <c r="G1150" s="33"/>
      <c r="H1150" s="51"/>
      <c r="J1150" s="46"/>
      <c r="K1150" s="25"/>
    </row>
    <row r="1151" spans="1:11" x14ac:dyDescent="0.25">
      <c r="A1151" s="23"/>
      <c r="B1151" s="41"/>
      <c r="C1151" s="22"/>
      <c r="G1151" s="33"/>
      <c r="H1151" s="51"/>
      <c r="J1151" s="46"/>
      <c r="K1151" s="25"/>
    </row>
    <row r="1152" spans="1:11" x14ac:dyDescent="0.25">
      <c r="A1152" s="23"/>
      <c r="B1152" s="41"/>
      <c r="C1152" s="22"/>
      <c r="G1152" s="33"/>
      <c r="H1152" s="51"/>
      <c r="J1152" s="46"/>
      <c r="K1152" s="25"/>
    </row>
    <row r="1153" spans="1:11" x14ac:dyDescent="0.25">
      <c r="A1153" s="23"/>
      <c r="B1153" s="41"/>
      <c r="C1153" s="22"/>
      <c r="G1153" s="33"/>
      <c r="H1153" s="51"/>
      <c r="J1153" s="46"/>
      <c r="K1153" s="25"/>
    </row>
    <row r="1154" spans="1:11" x14ac:dyDescent="0.25">
      <c r="A1154" s="23"/>
      <c r="B1154" s="41"/>
      <c r="C1154" s="22"/>
      <c r="G1154" s="33"/>
      <c r="H1154" s="51"/>
      <c r="J1154" s="46"/>
      <c r="K1154" s="25"/>
    </row>
    <row r="1155" spans="1:11" x14ac:dyDescent="0.25">
      <c r="A1155" s="23"/>
      <c r="B1155" s="41"/>
      <c r="C1155" s="22"/>
      <c r="G1155" s="33"/>
      <c r="H1155" s="51"/>
      <c r="J1155" s="46"/>
      <c r="K1155" s="25"/>
    </row>
    <row r="1156" spans="1:11" x14ac:dyDescent="0.25">
      <c r="A1156" s="23"/>
      <c r="B1156" s="41"/>
      <c r="C1156" s="22"/>
      <c r="G1156" s="33"/>
      <c r="H1156" s="43"/>
      <c r="J1156" s="42"/>
      <c r="K1156" s="25"/>
    </row>
    <row r="1157" spans="1:11" x14ac:dyDescent="0.25">
      <c r="G1157" s="33"/>
      <c r="H1157" s="20"/>
      <c r="K1157" s="25"/>
    </row>
    <row r="1158" spans="1:11" x14ac:dyDescent="0.25">
      <c r="G1158" s="33"/>
      <c r="H1158" s="20"/>
      <c r="K1158" s="25"/>
    </row>
    <row r="1159" spans="1:11" x14ac:dyDescent="0.25">
      <c r="G1159" s="33"/>
      <c r="H1159" s="20"/>
      <c r="K1159" s="25"/>
    </row>
    <row r="1160" spans="1:11" x14ac:dyDescent="0.25">
      <c r="G1160" s="33"/>
      <c r="H1160" s="20"/>
      <c r="K1160" s="25"/>
    </row>
    <row r="1161" spans="1:11" x14ac:dyDescent="0.25">
      <c r="G1161" s="33"/>
      <c r="H1161" s="20"/>
      <c r="K1161" s="25"/>
    </row>
    <row r="1162" spans="1:11" x14ac:dyDescent="0.25">
      <c r="G1162" s="33"/>
      <c r="H1162" s="20"/>
      <c r="K1162" s="25"/>
    </row>
    <row r="1163" spans="1:11" x14ac:dyDescent="0.25">
      <c r="G1163" s="33"/>
      <c r="H1163" s="20"/>
      <c r="K1163" s="25"/>
    </row>
    <row r="1164" spans="1:11" x14ac:dyDescent="0.25">
      <c r="G1164" s="33"/>
      <c r="H1164" s="20"/>
      <c r="K1164" s="25"/>
    </row>
    <row r="1165" spans="1:11" x14ac:dyDescent="0.25">
      <c r="G1165" s="33"/>
      <c r="H1165" s="20"/>
      <c r="K1165" s="25"/>
    </row>
    <row r="1166" spans="1:11" x14ac:dyDescent="0.25">
      <c r="G1166" s="33"/>
      <c r="H1166" s="20"/>
      <c r="K1166" s="25"/>
    </row>
    <row r="1167" spans="1:11" x14ac:dyDescent="0.25">
      <c r="G1167" s="33"/>
      <c r="H1167" s="20"/>
      <c r="K1167" s="25"/>
    </row>
    <row r="1168" spans="1:11" x14ac:dyDescent="0.25">
      <c r="G1168" s="33"/>
      <c r="H1168" s="20"/>
      <c r="K1168" s="25"/>
    </row>
    <row r="1169" spans="7:11" x14ac:dyDescent="0.25">
      <c r="G1169" s="33"/>
      <c r="H1169" s="20"/>
      <c r="K1169" s="25"/>
    </row>
    <row r="1170" spans="7:11" x14ac:dyDescent="0.25">
      <c r="G1170" s="33"/>
      <c r="H1170" s="20"/>
      <c r="K1170" s="25"/>
    </row>
    <row r="1171" spans="7:11" x14ac:dyDescent="0.25">
      <c r="G1171" s="33"/>
      <c r="H1171" s="20"/>
      <c r="K1171" s="25"/>
    </row>
    <row r="1172" spans="7:11" x14ac:dyDescent="0.25">
      <c r="G1172" s="33"/>
      <c r="H1172" s="20"/>
      <c r="K1172" s="25"/>
    </row>
    <row r="1173" spans="7:11" x14ac:dyDescent="0.25">
      <c r="G1173" s="33"/>
      <c r="H1173" s="20"/>
      <c r="K1173" s="25"/>
    </row>
    <row r="1174" spans="7:11" x14ac:dyDescent="0.25">
      <c r="G1174" s="33"/>
      <c r="H1174" s="20"/>
      <c r="K1174" s="25"/>
    </row>
    <row r="1175" spans="7:11" x14ac:dyDescent="0.25">
      <c r="G1175" s="33"/>
      <c r="H1175" s="20"/>
      <c r="K1175" s="25"/>
    </row>
    <row r="1176" spans="7:11" x14ac:dyDescent="0.25">
      <c r="G1176" s="33"/>
      <c r="H1176" s="20"/>
      <c r="K1176" s="25"/>
    </row>
    <row r="1177" spans="7:11" x14ac:dyDescent="0.25">
      <c r="G1177" s="33"/>
      <c r="H1177" s="20"/>
      <c r="K1177" s="25"/>
    </row>
    <row r="1178" spans="7:11" x14ac:dyDescent="0.25">
      <c r="G1178" s="33"/>
      <c r="H1178" s="20"/>
      <c r="K1178" s="25"/>
    </row>
    <row r="1179" spans="7:11" x14ac:dyDescent="0.25">
      <c r="G1179" s="33"/>
      <c r="H1179" s="20"/>
      <c r="K1179" s="25"/>
    </row>
    <row r="1180" spans="7:11" x14ac:dyDescent="0.25">
      <c r="G1180" s="33"/>
      <c r="H1180" s="20"/>
      <c r="K1180" s="25"/>
    </row>
    <row r="1181" spans="7:11" x14ac:dyDescent="0.25">
      <c r="G1181" s="33"/>
      <c r="H1181" s="20"/>
      <c r="K1181" s="25"/>
    </row>
    <row r="1182" spans="7:11" x14ac:dyDescent="0.25">
      <c r="G1182" s="33"/>
      <c r="H1182" s="20"/>
      <c r="K1182" s="25"/>
    </row>
    <row r="1183" spans="7:11" x14ac:dyDescent="0.25">
      <c r="G1183" s="33"/>
      <c r="H1183" s="20"/>
      <c r="K1183" s="25"/>
    </row>
    <row r="1184" spans="7:11" x14ac:dyDescent="0.25">
      <c r="G1184" s="33"/>
      <c r="H1184" s="20"/>
      <c r="K1184" s="25"/>
    </row>
    <row r="1185" spans="1:12" x14ac:dyDescent="0.25">
      <c r="G1185" s="33"/>
      <c r="H1185" s="20"/>
      <c r="K1185" s="25"/>
    </row>
    <row r="1186" spans="1:12" x14ac:dyDescent="0.25">
      <c r="G1186" s="33"/>
      <c r="H1186" s="20"/>
      <c r="K1186" s="25"/>
    </row>
    <row r="1187" spans="1:12" s="17" customFormat="1" x14ac:dyDescent="0.25">
      <c r="A1187" s="19"/>
      <c r="B1187" s="21"/>
      <c r="C1187" s="20"/>
      <c r="D1187" s="20"/>
      <c r="E1187" s="33"/>
      <c r="F1187" s="33"/>
      <c r="G1187" s="33"/>
      <c r="H1187" s="20"/>
      <c r="I1187" s="33"/>
      <c r="J1187" s="20"/>
      <c r="K1187" s="20"/>
      <c r="L1187" s="18"/>
    </row>
    <row r="1188" spans="1:12" s="17" customFormat="1" x14ac:dyDescent="0.25">
      <c r="A1188" s="19"/>
      <c r="B1188" s="21"/>
      <c r="C1188" s="20"/>
      <c r="D1188" s="20"/>
      <c r="E1188" s="33"/>
      <c r="F1188" s="33"/>
      <c r="G1188" s="33"/>
      <c r="H1188" s="20"/>
      <c r="I1188" s="33"/>
      <c r="J1188" s="20"/>
      <c r="K1188" s="20"/>
      <c r="L1188" s="18"/>
    </row>
    <row r="1189" spans="1:12" x14ac:dyDescent="0.25">
      <c r="G1189" s="33"/>
      <c r="H1189" s="20"/>
      <c r="K1189" s="25"/>
    </row>
    <row r="1190" spans="1:12" x14ac:dyDescent="0.25">
      <c r="G1190" s="33"/>
      <c r="H1190" s="20"/>
    </row>
    <row r="1191" spans="1:12" x14ac:dyDescent="0.25">
      <c r="G1191" s="33"/>
      <c r="H1191" s="20"/>
    </row>
    <row r="1425" spans="1:12" s="11" customFormat="1" x14ac:dyDescent="0.25">
      <c r="A1425" s="16"/>
      <c r="B1425" s="13"/>
      <c r="C1425" s="8"/>
      <c r="D1425" s="8"/>
      <c r="E1425" s="35"/>
      <c r="F1425" s="35"/>
      <c r="G1425" s="35"/>
      <c r="H1425" s="8"/>
      <c r="I1425" s="35"/>
      <c r="J1425" s="8"/>
      <c r="K1425" s="8"/>
      <c r="L1425" s="9"/>
    </row>
    <row r="2156" spans="1:12" s="11" customFormat="1" x14ac:dyDescent="0.25">
      <c r="A2156" s="16"/>
      <c r="B2156" s="13"/>
      <c r="C2156" s="8"/>
      <c r="D2156" s="8"/>
      <c r="E2156" s="35"/>
      <c r="F2156" s="35"/>
      <c r="G2156" s="34"/>
      <c r="H2156" s="15"/>
      <c r="I2156" s="35"/>
      <c r="J2156" s="8"/>
      <c r="K2156" s="8"/>
      <c r="L2156" s="9"/>
    </row>
    <row r="2166" spans="7:8" x14ac:dyDescent="0.25">
      <c r="G2166" s="35"/>
      <c r="H2166" s="8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79998168889431442"/>
  </sheetPr>
  <dimension ref="A1:R2152"/>
  <sheetViews>
    <sheetView workbookViewId="0">
      <pane ySplit="1" topLeftCell="A358" activePane="bottomLeft" state="frozen"/>
      <selection activeCell="N10" sqref="N10"/>
      <selection pane="bottomLeft" activeCell="O358" sqref="O358"/>
    </sheetView>
  </sheetViews>
  <sheetFormatPr defaultColWidth="9.140625" defaultRowHeight="15" x14ac:dyDescent="0.25"/>
  <cols>
    <col min="1" max="1" width="10.5703125" style="10" customWidth="1"/>
    <col min="2" max="2" width="12.140625" style="14" customWidth="1"/>
    <col min="3" max="3" width="10.7109375" style="15" customWidth="1"/>
    <col min="4" max="4" width="8.28515625" style="15" customWidth="1"/>
    <col min="5" max="5" width="8.140625" style="34" bestFit="1" customWidth="1"/>
    <col min="6" max="6" width="7.5703125" style="34" bestFit="1" customWidth="1"/>
    <col min="7" max="7" width="7" style="34" customWidth="1"/>
    <col min="8" max="8" width="6.85546875" style="15" customWidth="1"/>
    <col min="9" max="9" width="9.85546875" style="34" bestFit="1" customWidth="1"/>
    <col min="10" max="10" width="7.5703125" style="15" bestFit="1" customWidth="1"/>
    <col min="11" max="11" width="6.5703125" style="15" bestFit="1" customWidth="1"/>
    <col min="12" max="12" width="13.85546875" style="12" bestFit="1" customWidth="1"/>
    <col min="13" max="13" width="3.28515625" style="22" customWidth="1"/>
    <col min="14" max="14" width="53.140625" style="22" customWidth="1"/>
    <col min="15" max="15" width="11.7109375" style="22" bestFit="1" customWidth="1"/>
    <col min="16" max="16384" width="9.140625" style="22"/>
  </cols>
  <sheetData>
    <row r="1" spans="1:18" s="28" customFormat="1" ht="90.75" thickTop="1" x14ac:dyDescent="0.25">
      <c r="A1" s="1" t="s">
        <v>0</v>
      </c>
      <c r="B1" s="2" t="s">
        <v>1</v>
      </c>
      <c r="C1" s="3" t="s">
        <v>2</v>
      </c>
      <c r="D1" s="3" t="s">
        <v>3</v>
      </c>
      <c r="E1" s="32" t="s">
        <v>4</v>
      </c>
      <c r="F1" s="32" t="s">
        <v>5</v>
      </c>
      <c r="G1" s="32" t="s">
        <v>12</v>
      </c>
      <c r="H1" s="4" t="s">
        <v>13</v>
      </c>
      <c r="I1" s="40" t="s">
        <v>6</v>
      </c>
      <c r="J1" s="3" t="s">
        <v>7</v>
      </c>
      <c r="K1" s="5" t="s">
        <v>8</v>
      </c>
      <c r="L1" s="6" t="s">
        <v>9</v>
      </c>
      <c r="M1" s="7" t="s">
        <v>10</v>
      </c>
      <c r="N1" s="29" t="s">
        <v>11</v>
      </c>
    </row>
    <row r="2" spans="1:18" x14ac:dyDescent="0.25">
      <c r="A2" s="23">
        <v>44306</v>
      </c>
      <c r="B2" s="41">
        <v>0.75</v>
      </c>
      <c r="C2" s="22">
        <v>2.9422572178360005</v>
      </c>
      <c r="D2" s="50">
        <v>-3.02</v>
      </c>
      <c r="E2" s="50">
        <v>1727.23</v>
      </c>
      <c r="F2" s="50">
        <v>1723.86</v>
      </c>
      <c r="G2" s="51"/>
      <c r="H2" s="51">
        <v>3.36</v>
      </c>
      <c r="I2" s="50">
        <f>F2+J2</f>
        <v>1724.1999999999998</v>
      </c>
      <c r="J2" s="50">
        <f>D2+H2</f>
        <v>0.33999999999999986</v>
      </c>
      <c r="K2" s="52">
        <v>6.01</v>
      </c>
      <c r="L2" s="53">
        <f t="shared" ref="L2:L33" si="0">A2+B2</f>
        <v>44306.75</v>
      </c>
      <c r="O2" s="22">
        <v>4.07</v>
      </c>
      <c r="Q2" s="22">
        <v>0.89680000000000004</v>
      </c>
      <c r="R2" s="22">
        <f>Q2*3.280839895</f>
        <v>2.9422572178360005</v>
      </c>
    </row>
    <row r="3" spans="1:18" x14ac:dyDescent="0.25">
      <c r="A3" s="23">
        <v>44307</v>
      </c>
      <c r="B3" s="41">
        <v>0</v>
      </c>
      <c r="C3" s="22">
        <v>2.9143700787285001</v>
      </c>
      <c r="D3" s="15">
        <f>C3-K3</f>
        <v>-3.0956299212714997</v>
      </c>
      <c r="E3" s="50">
        <v>1727.23</v>
      </c>
      <c r="F3" s="50">
        <v>1723.86</v>
      </c>
      <c r="G3" s="36"/>
      <c r="H3" s="51">
        <v>3.36</v>
      </c>
      <c r="I3" s="50">
        <f t="shared" ref="I3:I66" si="1">F3+J3</f>
        <v>1724.1243700787284</v>
      </c>
      <c r="J3" s="50">
        <f t="shared" ref="J3:J66" si="2">D3+H3</f>
        <v>0.26437007872850016</v>
      </c>
      <c r="K3" s="52">
        <v>6.01</v>
      </c>
      <c r="L3" s="12">
        <f t="shared" si="0"/>
        <v>44307</v>
      </c>
      <c r="Q3" s="22">
        <v>0.88829999999999998</v>
      </c>
      <c r="R3" s="22">
        <f t="shared" ref="R3:R66" si="3">Q3*3.280839895</f>
        <v>2.9143700787285001</v>
      </c>
    </row>
    <row r="4" spans="1:18" x14ac:dyDescent="0.25">
      <c r="A4" s="23">
        <v>44307</v>
      </c>
      <c r="B4" s="41">
        <v>0.25</v>
      </c>
      <c r="C4" s="22">
        <v>2.8428477690175002</v>
      </c>
      <c r="D4" s="15">
        <f t="shared" ref="D4:D67" si="4">C4-K4</f>
        <v>-3.1671522309824995</v>
      </c>
      <c r="E4" s="50">
        <v>1727.23</v>
      </c>
      <c r="F4" s="50">
        <v>1723.86</v>
      </c>
      <c r="G4" s="36"/>
      <c r="H4" s="51">
        <v>3.36</v>
      </c>
      <c r="I4" s="50">
        <f t="shared" si="1"/>
        <v>1724.0528477690175</v>
      </c>
      <c r="J4" s="50">
        <f t="shared" si="2"/>
        <v>0.19284776901750034</v>
      </c>
      <c r="K4" s="52">
        <v>6.01</v>
      </c>
      <c r="L4" s="12">
        <f t="shared" si="0"/>
        <v>44307.25</v>
      </c>
      <c r="Q4" s="22">
        <v>0.86650000000000005</v>
      </c>
      <c r="R4" s="22">
        <f t="shared" si="3"/>
        <v>2.8428477690175002</v>
      </c>
    </row>
    <row r="5" spans="1:18" x14ac:dyDescent="0.25">
      <c r="A5" s="23">
        <v>44307</v>
      </c>
      <c r="B5" s="41">
        <v>0.5</v>
      </c>
      <c r="C5" s="22">
        <v>2.9596456692795003</v>
      </c>
      <c r="D5" s="15">
        <f t="shared" si="4"/>
        <v>-3.0503543307204994</v>
      </c>
      <c r="E5" s="50">
        <v>1727.23</v>
      </c>
      <c r="F5" s="50">
        <v>1723.86</v>
      </c>
      <c r="G5" s="36"/>
      <c r="H5" s="51">
        <v>3.36</v>
      </c>
      <c r="I5" s="50">
        <f t="shared" si="1"/>
        <v>1724.1696456692794</v>
      </c>
      <c r="J5" s="50">
        <f t="shared" si="2"/>
        <v>0.30964566927950044</v>
      </c>
      <c r="K5" s="52">
        <v>6.01</v>
      </c>
      <c r="L5" s="12">
        <f t="shared" si="0"/>
        <v>44307.5</v>
      </c>
      <c r="Q5" s="22">
        <v>0.90210000000000001</v>
      </c>
      <c r="R5" s="22">
        <f t="shared" si="3"/>
        <v>2.9596456692795003</v>
      </c>
    </row>
    <row r="6" spans="1:18" x14ac:dyDescent="0.25">
      <c r="A6" s="23">
        <v>44307</v>
      </c>
      <c r="B6" s="41">
        <v>0.75</v>
      </c>
      <c r="C6" s="22">
        <v>2.9757217847650002</v>
      </c>
      <c r="D6" s="15">
        <f t="shared" si="4"/>
        <v>-3.0342782152349996</v>
      </c>
      <c r="E6" s="50">
        <v>1727.23</v>
      </c>
      <c r="F6" s="50">
        <v>1723.86</v>
      </c>
      <c r="G6" s="36"/>
      <c r="H6" s="51">
        <v>3.36</v>
      </c>
      <c r="I6" s="50">
        <f t="shared" si="1"/>
        <v>1724.1857217847648</v>
      </c>
      <c r="J6" s="50">
        <f t="shared" si="2"/>
        <v>0.32572178476500024</v>
      </c>
      <c r="K6" s="52">
        <v>6.01</v>
      </c>
      <c r="L6" s="12">
        <f t="shared" si="0"/>
        <v>44307.75</v>
      </c>
      <c r="Q6" s="22">
        <v>0.90700000000000003</v>
      </c>
      <c r="R6" s="22">
        <f t="shared" si="3"/>
        <v>2.9757217847650002</v>
      </c>
    </row>
    <row r="7" spans="1:18" x14ac:dyDescent="0.25">
      <c r="A7" s="23">
        <v>44308</v>
      </c>
      <c r="B7" s="41">
        <v>0</v>
      </c>
      <c r="C7" s="22">
        <v>2.9360236220355</v>
      </c>
      <c r="D7" s="15">
        <f t="shared" si="4"/>
        <v>-3.0739763779644997</v>
      </c>
      <c r="E7" s="50">
        <v>1727.23</v>
      </c>
      <c r="F7" s="50">
        <v>1723.86</v>
      </c>
      <c r="G7" s="36"/>
      <c r="H7" s="51">
        <v>3.36</v>
      </c>
      <c r="I7" s="50">
        <f t="shared" si="1"/>
        <v>1724.1460236220355</v>
      </c>
      <c r="J7" s="50">
        <f t="shared" si="2"/>
        <v>0.28602362203550014</v>
      </c>
      <c r="K7" s="52">
        <v>6.01</v>
      </c>
      <c r="L7" s="12">
        <f t="shared" si="0"/>
        <v>44308</v>
      </c>
      <c r="Q7" s="22">
        <v>0.89490000000000003</v>
      </c>
      <c r="R7" s="22">
        <f t="shared" si="3"/>
        <v>2.9360236220355</v>
      </c>
    </row>
    <row r="8" spans="1:18" x14ac:dyDescent="0.25">
      <c r="A8" s="23">
        <v>44308</v>
      </c>
      <c r="B8" s="41">
        <v>0.25</v>
      </c>
      <c r="C8" s="22">
        <v>2.9061679789910002</v>
      </c>
      <c r="D8" s="15">
        <f t="shared" si="4"/>
        <v>-3.1038320210089996</v>
      </c>
      <c r="E8" s="50">
        <v>1727.23</v>
      </c>
      <c r="F8" s="50">
        <v>1723.86</v>
      </c>
      <c r="G8" s="36"/>
      <c r="H8" s="51">
        <v>3.36</v>
      </c>
      <c r="I8" s="50">
        <f t="shared" si="1"/>
        <v>1724.1161679789909</v>
      </c>
      <c r="J8" s="50">
        <f t="shared" si="2"/>
        <v>0.2561679789910003</v>
      </c>
      <c r="K8" s="52">
        <v>6.01</v>
      </c>
      <c r="L8" s="12">
        <f t="shared" si="0"/>
        <v>44308.25</v>
      </c>
      <c r="Q8" s="22">
        <v>0.88580000000000003</v>
      </c>
      <c r="R8" s="22">
        <f t="shared" si="3"/>
        <v>2.9061679789910002</v>
      </c>
    </row>
    <row r="9" spans="1:18" x14ac:dyDescent="0.25">
      <c r="A9" s="23">
        <v>44308</v>
      </c>
      <c r="B9" s="41">
        <v>0.5</v>
      </c>
      <c r="C9" s="22">
        <v>2.9954068241350003</v>
      </c>
      <c r="D9" s="15">
        <f t="shared" si="4"/>
        <v>-3.0145931758649995</v>
      </c>
      <c r="E9" s="50">
        <v>1727.23</v>
      </c>
      <c r="F9" s="50">
        <v>1723.86</v>
      </c>
      <c r="G9" s="36"/>
      <c r="H9" s="51">
        <v>3.36</v>
      </c>
      <c r="I9" s="50">
        <f t="shared" si="1"/>
        <v>1724.2054068241348</v>
      </c>
      <c r="J9" s="50">
        <f t="shared" si="2"/>
        <v>0.34540682413500035</v>
      </c>
      <c r="K9" s="52">
        <v>6.01</v>
      </c>
      <c r="L9" s="12">
        <f t="shared" si="0"/>
        <v>44308.5</v>
      </c>
      <c r="Q9" s="22">
        <v>0.91300000000000003</v>
      </c>
      <c r="R9" s="22">
        <f t="shared" si="3"/>
        <v>2.9954068241350003</v>
      </c>
    </row>
    <row r="10" spans="1:18" x14ac:dyDescent="0.25">
      <c r="A10" s="23">
        <v>44308</v>
      </c>
      <c r="B10" s="41">
        <v>0.75</v>
      </c>
      <c r="C10" s="22">
        <v>2.9796587926390004</v>
      </c>
      <c r="D10" s="15">
        <f t="shared" si="4"/>
        <v>-3.0303412073609994</v>
      </c>
      <c r="E10" s="50">
        <v>1727.23</v>
      </c>
      <c r="F10" s="50">
        <v>1723.86</v>
      </c>
      <c r="G10" s="36"/>
      <c r="H10" s="51">
        <v>3.36</v>
      </c>
      <c r="I10" s="50">
        <f t="shared" si="1"/>
        <v>1724.189658792639</v>
      </c>
      <c r="J10" s="50">
        <f t="shared" si="2"/>
        <v>0.32965879263900044</v>
      </c>
      <c r="K10" s="52">
        <v>6.01</v>
      </c>
      <c r="L10" s="12">
        <f t="shared" si="0"/>
        <v>44308.75</v>
      </c>
      <c r="Q10" s="22">
        <v>0.90820000000000001</v>
      </c>
      <c r="R10" s="22">
        <f t="shared" si="3"/>
        <v>2.9796587926390004</v>
      </c>
    </row>
    <row r="11" spans="1:18" x14ac:dyDescent="0.25">
      <c r="A11" s="23">
        <v>44309</v>
      </c>
      <c r="B11" s="41">
        <v>0</v>
      </c>
      <c r="C11" s="22">
        <v>2.9553805774160002</v>
      </c>
      <c r="D11" s="15">
        <f t="shared" si="4"/>
        <v>-3.0546194225839995</v>
      </c>
      <c r="E11" s="50">
        <v>1727.23</v>
      </c>
      <c r="F11" s="50">
        <v>1723.86</v>
      </c>
      <c r="G11" s="36"/>
      <c r="H11" s="51">
        <v>3.36</v>
      </c>
      <c r="I11" s="50">
        <f t="shared" si="1"/>
        <v>1724.1653805774158</v>
      </c>
      <c r="J11" s="50">
        <f t="shared" si="2"/>
        <v>0.30538057741600033</v>
      </c>
      <c r="K11" s="52">
        <v>6.01</v>
      </c>
      <c r="L11" s="12">
        <f t="shared" si="0"/>
        <v>44309</v>
      </c>
      <c r="Q11" s="22">
        <v>0.90080000000000005</v>
      </c>
      <c r="R11" s="22">
        <f t="shared" si="3"/>
        <v>2.9553805774160002</v>
      </c>
    </row>
    <row r="12" spans="1:18" x14ac:dyDescent="0.25">
      <c r="A12" s="23">
        <v>44309</v>
      </c>
      <c r="B12" s="41">
        <v>0.25</v>
      </c>
      <c r="C12" s="22">
        <v>2.9520997375210003</v>
      </c>
      <c r="D12" s="15">
        <f t="shared" si="4"/>
        <v>-3.0579002624789995</v>
      </c>
      <c r="E12" s="50">
        <v>1727.23</v>
      </c>
      <c r="F12" s="50">
        <v>1723.86</v>
      </c>
      <c r="G12" s="36"/>
      <c r="H12" s="51">
        <v>3.36</v>
      </c>
      <c r="I12" s="50">
        <f t="shared" si="1"/>
        <v>1724.162099737521</v>
      </c>
      <c r="J12" s="50">
        <f t="shared" si="2"/>
        <v>0.30209973752100039</v>
      </c>
      <c r="K12" s="52">
        <v>6.01</v>
      </c>
      <c r="L12" s="12">
        <f t="shared" si="0"/>
        <v>44309.25</v>
      </c>
      <c r="Q12" s="22">
        <v>0.89980000000000004</v>
      </c>
      <c r="R12" s="22">
        <f t="shared" si="3"/>
        <v>2.9520997375210003</v>
      </c>
    </row>
    <row r="13" spans="1:18" x14ac:dyDescent="0.25">
      <c r="A13" s="23">
        <v>44309</v>
      </c>
      <c r="B13" s="41">
        <v>0.5</v>
      </c>
      <c r="C13" s="22">
        <v>2.9760498687545001</v>
      </c>
      <c r="D13" s="15">
        <f t="shared" si="4"/>
        <v>-3.0339501312454997</v>
      </c>
      <c r="E13" s="50">
        <v>1727.23</v>
      </c>
      <c r="F13" s="50">
        <v>1723.86</v>
      </c>
      <c r="G13" s="36"/>
      <c r="H13" s="51">
        <v>3.36</v>
      </c>
      <c r="I13" s="50">
        <f t="shared" si="1"/>
        <v>1724.1860498687545</v>
      </c>
      <c r="J13" s="50">
        <f t="shared" si="2"/>
        <v>0.32604986875450015</v>
      </c>
      <c r="K13" s="52">
        <v>6.01</v>
      </c>
      <c r="L13" s="12">
        <f t="shared" si="0"/>
        <v>44309.5</v>
      </c>
      <c r="Q13" s="22">
        <v>0.90710000000000002</v>
      </c>
      <c r="R13" s="22">
        <f t="shared" si="3"/>
        <v>2.9760498687545001</v>
      </c>
    </row>
    <row r="14" spans="1:18" x14ac:dyDescent="0.25">
      <c r="A14" s="23">
        <v>44309</v>
      </c>
      <c r="B14" s="41">
        <v>0.75</v>
      </c>
      <c r="C14" s="22">
        <v>2.9793307086495</v>
      </c>
      <c r="D14" s="15">
        <f t="shared" si="4"/>
        <v>-3.0306692913504998</v>
      </c>
      <c r="E14" s="50">
        <v>1727.23</v>
      </c>
      <c r="F14" s="50">
        <v>1723.86</v>
      </c>
      <c r="G14" s="36"/>
      <c r="H14" s="51">
        <v>3.36</v>
      </c>
      <c r="I14" s="50">
        <f t="shared" si="1"/>
        <v>1724.1893307086493</v>
      </c>
      <c r="J14" s="50">
        <f t="shared" si="2"/>
        <v>0.32933070864950009</v>
      </c>
      <c r="K14" s="52">
        <v>6.01</v>
      </c>
      <c r="L14" s="12">
        <f t="shared" si="0"/>
        <v>44309.75</v>
      </c>
      <c r="Q14" s="22">
        <v>0.90810000000000002</v>
      </c>
      <c r="R14" s="22">
        <f t="shared" si="3"/>
        <v>2.9793307086495</v>
      </c>
    </row>
    <row r="15" spans="1:18" x14ac:dyDescent="0.25">
      <c r="A15" s="23">
        <v>44310</v>
      </c>
      <c r="B15" s="41">
        <v>0</v>
      </c>
      <c r="C15" s="22">
        <v>2.9311023621930001</v>
      </c>
      <c r="D15" s="15">
        <f t="shared" si="4"/>
        <v>-3.0788976378069997</v>
      </c>
      <c r="E15" s="50">
        <v>1727.23</v>
      </c>
      <c r="F15" s="50">
        <v>1723.86</v>
      </c>
      <c r="G15" s="36"/>
      <c r="H15" s="51">
        <v>3.36</v>
      </c>
      <c r="I15" s="50">
        <f t="shared" si="1"/>
        <v>1724.1411023621929</v>
      </c>
      <c r="J15" s="50">
        <f t="shared" si="2"/>
        <v>0.28110236219300022</v>
      </c>
      <c r="K15" s="52">
        <v>6.01</v>
      </c>
      <c r="L15" s="12">
        <f t="shared" si="0"/>
        <v>44310</v>
      </c>
      <c r="Q15" s="22">
        <v>0.89339999999999997</v>
      </c>
      <c r="R15" s="22">
        <f t="shared" si="3"/>
        <v>2.9311023621930001</v>
      </c>
    </row>
    <row r="16" spans="1:18" x14ac:dyDescent="0.25">
      <c r="A16" s="23">
        <v>44310</v>
      </c>
      <c r="B16" s="41">
        <v>0.25</v>
      </c>
      <c r="C16" s="22">
        <v>2.9032152230855002</v>
      </c>
      <c r="D16" s="15">
        <f t="shared" si="4"/>
        <v>-3.1067847769144996</v>
      </c>
      <c r="E16" s="50">
        <v>1727.23</v>
      </c>
      <c r="F16" s="50">
        <v>1723.86</v>
      </c>
      <c r="G16" s="36"/>
      <c r="H16" s="51">
        <v>3.36</v>
      </c>
      <c r="I16" s="50">
        <f t="shared" si="1"/>
        <v>1724.1132152230855</v>
      </c>
      <c r="J16" s="50">
        <f t="shared" si="2"/>
        <v>0.25321522308550026</v>
      </c>
      <c r="K16" s="52">
        <v>6.01</v>
      </c>
      <c r="L16" s="12">
        <f t="shared" si="0"/>
        <v>44310.25</v>
      </c>
      <c r="Q16" s="22">
        <v>0.88490000000000002</v>
      </c>
      <c r="R16" s="22">
        <f t="shared" si="3"/>
        <v>2.9032152230855002</v>
      </c>
    </row>
    <row r="17" spans="1:18" x14ac:dyDescent="0.25">
      <c r="A17" s="23">
        <v>44310</v>
      </c>
      <c r="B17" s="41">
        <v>0.5</v>
      </c>
      <c r="C17" s="22">
        <v>2.9675196850274999</v>
      </c>
      <c r="D17" s="15">
        <f t="shared" si="4"/>
        <v>-3.0424803149724999</v>
      </c>
      <c r="E17" s="50">
        <v>1727.23</v>
      </c>
      <c r="F17" s="50">
        <v>1723.86</v>
      </c>
      <c r="G17" s="36"/>
      <c r="H17" s="51">
        <v>3.36</v>
      </c>
      <c r="I17" s="50">
        <f t="shared" si="1"/>
        <v>1724.1775196850274</v>
      </c>
      <c r="J17" s="50">
        <f t="shared" si="2"/>
        <v>0.31751968502749994</v>
      </c>
      <c r="K17" s="52">
        <v>6.01</v>
      </c>
      <c r="L17" s="12">
        <f t="shared" si="0"/>
        <v>44310.5</v>
      </c>
      <c r="Q17" s="22">
        <v>0.90449999999999997</v>
      </c>
      <c r="R17" s="22">
        <f t="shared" si="3"/>
        <v>2.9675196850274999</v>
      </c>
    </row>
    <row r="18" spans="1:18" x14ac:dyDescent="0.25">
      <c r="A18" s="23">
        <v>44310</v>
      </c>
      <c r="B18" s="41">
        <v>0.75</v>
      </c>
      <c r="C18" s="22">
        <v>2.9767060367335003</v>
      </c>
      <c r="D18" s="15">
        <f t="shared" si="4"/>
        <v>-3.0332939632664995</v>
      </c>
      <c r="E18" s="50">
        <v>1727.23</v>
      </c>
      <c r="F18" s="50">
        <v>1723.86</v>
      </c>
      <c r="G18" s="36"/>
      <c r="H18" s="51">
        <v>3.36</v>
      </c>
      <c r="I18" s="50">
        <f t="shared" si="1"/>
        <v>1724.1867060367333</v>
      </c>
      <c r="J18" s="50">
        <f t="shared" si="2"/>
        <v>0.3267060367335004</v>
      </c>
      <c r="K18" s="52">
        <v>6.01</v>
      </c>
      <c r="L18" s="12">
        <f t="shared" si="0"/>
        <v>44310.75</v>
      </c>
      <c r="Q18" s="22">
        <v>0.9073</v>
      </c>
      <c r="R18" s="22">
        <f t="shared" si="3"/>
        <v>2.9767060367335003</v>
      </c>
    </row>
    <row r="19" spans="1:18" x14ac:dyDescent="0.25">
      <c r="A19" s="23">
        <v>44311</v>
      </c>
      <c r="B19" s="41">
        <v>0</v>
      </c>
      <c r="C19" s="22">
        <v>2.8818897637680001</v>
      </c>
      <c r="D19" s="15">
        <f t="shared" si="4"/>
        <v>-3.1281102362319997</v>
      </c>
      <c r="E19" s="50">
        <v>1727.23</v>
      </c>
      <c r="F19" s="50">
        <v>1723.86</v>
      </c>
      <c r="G19" s="36"/>
      <c r="H19" s="51">
        <v>3.36</v>
      </c>
      <c r="I19" s="50">
        <f t="shared" si="1"/>
        <v>1724.091889763768</v>
      </c>
      <c r="J19" s="50">
        <f t="shared" si="2"/>
        <v>0.23188976376800019</v>
      </c>
      <c r="K19" s="52">
        <v>6.01</v>
      </c>
      <c r="L19" s="12">
        <f t="shared" si="0"/>
        <v>44311</v>
      </c>
      <c r="Q19" s="22">
        <v>0.87839999999999996</v>
      </c>
      <c r="R19" s="22">
        <f t="shared" si="3"/>
        <v>2.8818897637680001</v>
      </c>
    </row>
    <row r="20" spans="1:18" x14ac:dyDescent="0.25">
      <c r="A20" s="23">
        <v>44311</v>
      </c>
      <c r="B20" s="41">
        <v>0.25</v>
      </c>
      <c r="C20" s="22">
        <v>2.9189632545815005</v>
      </c>
      <c r="D20" s="15">
        <f t="shared" si="4"/>
        <v>-3.0910367454184993</v>
      </c>
      <c r="E20" s="50">
        <v>1727.23</v>
      </c>
      <c r="F20" s="50">
        <v>1723.86</v>
      </c>
      <c r="G20" s="36"/>
      <c r="H20" s="51">
        <v>3.36</v>
      </c>
      <c r="I20" s="50">
        <f t="shared" si="1"/>
        <v>1724.1289632545813</v>
      </c>
      <c r="J20" s="50">
        <f t="shared" si="2"/>
        <v>0.26896325458150061</v>
      </c>
      <c r="K20" s="52">
        <v>6.01</v>
      </c>
      <c r="L20" s="12">
        <f t="shared" si="0"/>
        <v>44311.25</v>
      </c>
      <c r="Q20" s="22">
        <v>0.88970000000000005</v>
      </c>
      <c r="R20" s="22">
        <f t="shared" si="3"/>
        <v>2.9189632545815005</v>
      </c>
    </row>
    <row r="21" spans="1:18" x14ac:dyDescent="0.25">
      <c r="A21" s="23">
        <v>44311</v>
      </c>
      <c r="B21" s="41">
        <v>0.5</v>
      </c>
      <c r="C21" s="22">
        <v>2.9560367453950001</v>
      </c>
      <c r="D21" s="15">
        <f t="shared" si="4"/>
        <v>-3.0539632546049997</v>
      </c>
      <c r="E21" s="50">
        <v>1727.23</v>
      </c>
      <c r="F21" s="50">
        <v>1723.86</v>
      </c>
      <c r="G21" s="36"/>
      <c r="H21" s="51">
        <v>3.36</v>
      </c>
      <c r="I21" s="50">
        <f t="shared" si="1"/>
        <v>1724.1660367453949</v>
      </c>
      <c r="J21" s="50">
        <f t="shared" si="2"/>
        <v>0.30603674539500014</v>
      </c>
      <c r="K21" s="52">
        <v>6.01</v>
      </c>
      <c r="L21" s="12">
        <f t="shared" si="0"/>
        <v>44311.5</v>
      </c>
      <c r="Q21" s="22">
        <v>0.90100000000000002</v>
      </c>
      <c r="R21" s="22">
        <f t="shared" si="3"/>
        <v>2.9560367453950001</v>
      </c>
    </row>
    <row r="22" spans="1:18" x14ac:dyDescent="0.25">
      <c r="A22" s="23">
        <v>44311</v>
      </c>
      <c r="B22" s="41">
        <v>0.75</v>
      </c>
      <c r="C22" s="22">
        <v>2.9967191600930003</v>
      </c>
      <c r="D22" s="15">
        <f t="shared" si="4"/>
        <v>-3.0132808399069995</v>
      </c>
      <c r="E22" s="50">
        <v>1727.23</v>
      </c>
      <c r="F22" s="50">
        <v>1723.86</v>
      </c>
      <c r="G22" s="36"/>
      <c r="H22" s="51">
        <v>3.36</v>
      </c>
      <c r="I22" s="50">
        <f t="shared" si="1"/>
        <v>1724.2067191600929</v>
      </c>
      <c r="J22" s="50">
        <f t="shared" si="2"/>
        <v>0.34671916009300041</v>
      </c>
      <c r="K22" s="52">
        <v>6.01</v>
      </c>
      <c r="L22" s="12">
        <f t="shared" si="0"/>
        <v>44311.75</v>
      </c>
      <c r="Q22" s="22">
        <v>0.91339999999999999</v>
      </c>
      <c r="R22" s="22">
        <f t="shared" si="3"/>
        <v>2.9967191600930003</v>
      </c>
    </row>
    <row r="23" spans="1:18" x14ac:dyDescent="0.25">
      <c r="A23" s="23">
        <v>44312</v>
      </c>
      <c r="B23" s="41">
        <v>0</v>
      </c>
      <c r="C23" s="22">
        <v>2.9688320209855004</v>
      </c>
      <c r="D23" s="15">
        <f t="shared" si="4"/>
        <v>-3.0411679790144994</v>
      </c>
      <c r="E23" s="50">
        <v>1727.23</v>
      </c>
      <c r="F23" s="50">
        <v>1723.86</v>
      </c>
      <c r="G23" s="36"/>
      <c r="H23" s="51">
        <v>3.36</v>
      </c>
      <c r="I23" s="50">
        <f t="shared" si="1"/>
        <v>1724.1788320209855</v>
      </c>
      <c r="J23" s="50">
        <f t="shared" si="2"/>
        <v>0.31883202098550045</v>
      </c>
      <c r="K23" s="52">
        <v>6.01</v>
      </c>
      <c r="L23" s="12">
        <f t="shared" si="0"/>
        <v>44312</v>
      </c>
      <c r="Q23" s="22">
        <v>0.90490000000000004</v>
      </c>
      <c r="R23" s="22">
        <f t="shared" si="3"/>
        <v>2.9688320209855004</v>
      </c>
    </row>
    <row r="24" spans="1:18" x14ac:dyDescent="0.25">
      <c r="A24" s="23">
        <v>44312</v>
      </c>
      <c r="B24" s="41">
        <v>0.25</v>
      </c>
      <c r="C24" s="22">
        <v>2.9445538057625003</v>
      </c>
      <c r="D24" s="15">
        <f t="shared" si="4"/>
        <v>-3.0654461942374995</v>
      </c>
      <c r="E24" s="50">
        <v>1727.23</v>
      </c>
      <c r="F24" s="50">
        <v>1723.86</v>
      </c>
      <c r="G24" s="36"/>
      <c r="H24" s="51">
        <v>3.36</v>
      </c>
      <c r="I24" s="50">
        <f t="shared" si="1"/>
        <v>1724.1545538057624</v>
      </c>
      <c r="J24" s="50">
        <f t="shared" si="2"/>
        <v>0.29455380576250034</v>
      </c>
      <c r="K24" s="52">
        <v>6.01</v>
      </c>
      <c r="L24" s="12">
        <f t="shared" si="0"/>
        <v>44312.25</v>
      </c>
      <c r="Q24" s="22">
        <v>0.89749999999999996</v>
      </c>
      <c r="R24" s="22">
        <f t="shared" si="3"/>
        <v>2.9445538057625003</v>
      </c>
    </row>
    <row r="25" spans="1:18" x14ac:dyDescent="0.25">
      <c r="A25" s="23">
        <v>44312</v>
      </c>
      <c r="B25" s="41">
        <v>0.5</v>
      </c>
      <c r="C25" s="22">
        <v>3.016404199463</v>
      </c>
      <c r="D25" s="15">
        <f t="shared" si="4"/>
        <v>-2.9935958005369998</v>
      </c>
      <c r="E25" s="50">
        <v>1727.23</v>
      </c>
      <c r="F25" s="50">
        <v>1723.86</v>
      </c>
      <c r="G25" s="36"/>
      <c r="H25" s="51">
        <v>3.36</v>
      </c>
      <c r="I25" s="50">
        <f t="shared" si="1"/>
        <v>1724.2264041994629</v>
      </c>
      <c r="J25" s="50">
        <f t="shared" si="2"/>
        <v>0.36640419946300007</v>
      </c>
      <c r="K25" s="52">
        <v>6.01</v>
      </c>
      <c r="L25" s="12">
        <f t="shared" si="0"/>
        <v>44312.5</v>
      </c>
      <c r="Q25" s="22">
        <v>0.9194</v>
      </c>
      <c r="R25" s="22">
        <f t="shared" si="3"/>
        <v>3.016404199463</v>
      </c>
    </row>
    <row r="26" spans="1:18" x14ac:dyDescent="0.25">
      <c r="A26" s="23">
        <v>44312</v>
      </c>
      <c r="B26" s="41">
        <v>0.75</v>
      </c>
      <c r="C26" s="22">
        <v>3.0229658792530003</v>
      </c>
      <c r="D26" s="15">
        <f t="shared" si="4"/>
        <v>-2.9870341207469995</v>
      </c>
      <c r="E26" s="50">
        <v>1727.23</v>
      </c>
      <c r="F26" s="50">
        <v>1723.86</v>
      </c>
      <c r="G26" s="36"/>
      <c r="H26" s="51">
        <v>3.36</v>
      </c>
      <c r="I26" s="50">
        <f t="shared" si="1"/>
        <v>1724.2329658792528</v>
      </c>
      <c r="J26" s="50">
        <f t="shared" si="2"/>
        <v>0.3729658792530004</v>
      </c>
      <c r="K26" s="52">
        <v>6.01</v>
      </c>
      <c r="L26" s="12">
        <f t="shared" si="0"/>
        <v>44312.75</v>
      </c>
      <c r="Q26" s="22">
        <v>0.9214</v>
      </c>
      <c r="R26" s="22">
        <f t="shared" si="3"/>
        <v>3.0229658792530003</v>
      </c>
    </row>
    <row r="27" spans="1:18" x14ac:dyDescent="0.25">
      <c r="A27" s="23">
        <v>44313</v>
      </c>
      <c r="B27" s="41">
        <v>0</v>
      </c>
      <c r="C27" s="22">
        <v>2.9678477690170002</v>
      </c>
      <c r="D27" s="15">
        <f t="shared" si="4"/>
        <v>-3.0421522309829996</v>
      </c>
      <c r="E27" s="50">
        <v>1727.23</v>
      </c>
      <c r="F27" s="50">
        <v>1723.86</v>
      </c>
      <c r="G27" s="36"/>
      <c r="H27" s="51">
        <v>3.36</v>
      </c>
      <c r="I27" s="50">
        <f t="shared" si="1"/>
        <v>1724.1778477690168</v>
      </c>
      <c r="J27" s="50">
        <f t="shared" si="2"/>
        <v>0.31784776901700029</v>
      </c>
      <c r="K27" s="52">
        <v>6.01</v>
      </c>
      <c r="L27" s="12">
        <f t="shared" si="0"/>
        <v>44313</v>
      </c>
      <c r="Q27" s="22">
        <v>0.90459999999999996</v>
      </c>
      <c r="R27" s="22">
        <f t="shared" si="3"/>
        <v>2.9678477690170002</v>
      </c>
    </row>
    <row r="28" spans="1:18" x14ac:dyDescent="0.25">
      <c r="A28" s="23">
        <v>44313</v>
      </c>
      <c r="B28" s="41">
        <v>0.25</v>
      </c>
      <c r="C28" s="22">
        <v>2.9685039369960005</v>
      </c>
      <c r="D28" s="15">
        <f t="shared" si="4"/>
        <v>-3.0414960630039993</v>
      </c>
      <c r="E28" s="50">
        <v>1727.23</v>
      </c>
      <c r="F28" s="50">
        <v>1723.86</v>
      </c>
      <c r="G28" s="36"/>
      <c r="H28" s="51">
        <v>3.36</v>
      </c>
      <c r="I28" s="50">
        <f t="shared" si="1"/>
        <v>1724.1785039369959</v>
      </c>
      <c r="J28" s="50">
        <f t="shared" si="2"/>
        <v>0.31850393699600055</v>
      </c>
      <c r="K28" s="52">
        <v>6.01</v>
      </c>
      <c r="L28" s="12">
        <f t="shared" si="0"/>
        <v>44313.25</v>
      </c>
      <c r="Q28" s="22">
        <v>0.90480000000000005</v>
      </c>
      <c r="R28" s="22">
        <f t="shared" si="3"/>
        <v>2.9685039369960005</v>
      </c>
    </row>
    <row r="29" spans="1:18" x14ac:dyDescent="0.25">
      <c r="A29" s="23">
        <v>44313</v>
      </c>
      <c r="B29" s="41">
        <v>0.5</v>
      </c>
      <c r="C29" s="22">
        <v>2.9757217847650002</v>
      </c>
      <c r="D29" s="15">
        <f t="shared" si="4"/>
        <v>-3.0342782152349996</v>
      </c>
      <c r="E29" s="50">
        <v>1727.23</v>
      </c>
      <c r="F29" s="50">
        <v>1723.86</v>
      </c>
      <c r="G29" s="36"/>
      <c r="H29" s="51">
        <v>3.36</v>
      </c>
      <c r="I29" s="50">
        <f t="shared" si="1"/>
        <v>1724.1857217847648</v>
      </c>
      <c r="J29" s="50">
        <f t="shared" si="2"/>
        <v>0.32572178476500024</v>
      </c>
      <c r="K29" s="52">
        <v>6.01</v>
      </c>
      <c r="L29" s="12">
        <f t="shared" si="0"/>
        <v>44313.5</v>
      </c>
      <c r="Q29" s="22">
        <v>0.90700000000000003</v>
      </c>
      <c r="R29" s="22">
        <f t="shared" si="3"/>
        <v>2.9757217847650002</v>
      </c>
    </row>
    <row r="30" spans="1:18" x14ac:dyDescent="0.25">
      <c r="A30" s="23">
        <v>44313</v>
      </c>
      <c r="B30" s="41">
        <v>0.75</v>
      </c>
      <c r="C30" s="22">
        <v>2.9895013123240002</v>
      </c>
      <c r="D30" s="15">
        <f t="shared" si="4"/>
        <v>-3.0204986876759996</v>
      </c>
      <c r="E30" s="50">
        <v>1727.23</v>
      </c>
      <c r="F30" s="50">
        <v>1723.86</v>
      </c>
      <c r="G30" s="36"/>
      <c r="H30" s="51">
        <v>3.36</v>
      </c>
      <c r="I30" s="50">
        <f t="shared" si="1"/>
        <v>1724.1995013123239</v>
      </c>
      <c r="J30" s="50">
        <f t="shared" si="2"/>
        <v>0.33950131232400027</v>
      </c>
      <c r="K30" s="52">
        <v>6.01</v>
      </c>
      <c r="L30" s="12">
        <f t="shared" si="0"/>
        <v>44313.75</v>
      </c>
      <c r="Q30" s="22">
        <v>0.91120000000000001</v>
      </c>
      <c r="R30" s="22">
        <f t="shared" si="3"/>
        <v>2.9895013123240002</v>
      </c>
    </row>
    <row r="31" spans="1:18" x14ac:dyDescent="0.25">
      <c r="A31" s="23">
        <v>44314</v>
      </c>
      <c r="B31" s="41">
        <v>0</v>
      </c>
      <c r="C31" s="22">
        <v>2.9786745406705002</v>
      </c>
      <c r="D31" s="15">
        <f t="shared" si="4"/>
        <v>-3.0313254593294996</v>
      </c>
      <c r="E31" s="50">
        <v>1727.23</v>
      </c>
      <c r="F31" s="50">
        <v>1723.86</v>
      </c>
      <c r="G31" s="36"/>
      <c r="H31" s="51">
        <v>3.36</v>
      </c>
      <c r="I31" s="50">
        <f t="shared" si="1"/>
        <v>1724.1886745406705</v>
      </c>
      <c r="J31" s="50">
        <f t="shared" si="2"/>
        <v>0.32867454067050028</v>
      </c>
      <c r="K31" s="52">
        <v>6.01</v>
      </c>
      <c r="L31" s="12">
        <f t="shared" si="0"/>
        <v>44314</v>
      </c>
      <c r="Q31" s="22">
        <v>0.90790000000000004</v>
      </c>
      <c r="R31" s="22">
        <f t="shared" si="3"/>
        <v>2.9786745406705002</v>
      </c>
    </row>
    <row r="32" spans="1:18" x14ac:dyDescent="0.25">
      <c r="A32" s="23">
        <v>44314</v>
      </c>
      <c r="B32" s="41">
        <v>0.25</v>
      </c>
      <c r="C32" s="22">
        <v>2.9599737532690003</v>
      </c>
      <c r="D32" s="15">
        <f t="shared" si="4"/>
        <v>-3.0500262467309995</v>
      </c>
      <c r="E32" s="50">
        <v>1727.23</v>
      </c>
      <c r="F32" s="50">
        <v>1723.86</v>
      </c>
      <c r="G32" s="36"/>
      <c r="H32" s="51">
        <v>3.36</v>
      </c>
      <c r="I32" s="50">
        <f t="shared" si="1"/>
        <v>1724.169973753269</v>
      </c>
      <c r="J32" s="50">
        <f t="shared" si="2"/>
        <v>0.30997375326900034</v>
      </c>
      <c r="K32" s="52">
        <v>6.01</v>
      </c>
      <c r="L32" s="12">
        <f t="shared" si="0"/>
        <v>44314.25</v>
      </c>
      <c r="Q32" s="22">
        <v>0.9022</v>
      </c>
      <c r="R32" s="22">
        <f t="shared" si="3"/>
        <v>2.9599737532690003</v>
      </c>
    </row>
    <row r="33" spans="1:18" x14ac:dyDescent="0.25">
      <c r="A33" s="23">
        <v>44314</v>
      </c>
      <c r="B33" s="41">
        <v>0.5</v>
      </c>
      <c r="C33" s="22">
        <v>3.0078740157359998</v>
      </c>
      <c r="D33" s="15">
        <f t="shared" si="4"/>
        <v>-3.002125984264</v>
      </c>
      <c r="E33" s="50">
        <v>1727.23</v>
      </c>
      <c r="F33" s="50">
        <v>1723.86</v>
      </c>
      <c r="G33" s="36"/>
      <c r="H33" s="51">
        <v>3.36</v>
      </c>
      <c r="I33" s="50">
        <f t="shared" si="1"/>
        <v>1724.2178740157358</v>
      </c>
      <c r="J33" s="50">
        <f t="shared" si="2"/>
        <v>0.35787401573599986</v>
      </c>
      <c r="K33" s="52">
        <v>6.01</v>
      </c>
      <c r="L33" s="12">
        <f t="shared" si="0"/>
        <v>44314.5</v>
      </c>
      <c r="Q33" s="22">
        <v>0.91679999999999995</v>
      </c>
      <c r="R33" s="22">
        <f t="shared" si="3"/>
        <v>3.0078740157359998</v>
      </c>
    </row>
    <row r="34" spans="1:18" x14ac:dyDescent="0.25">
      <c r="A34" s="23">
        <v>44314</v>
      </c>
      <c r="B34" s="41">
        <v>0.75</v>
      </c>
      <c r="C34" s="22">
        <v>3.0334645669169999</v>
      </c>
      <c r="D34" s="15">
        <f t="shared" si="4"/>
        <v>-2.9765354330829998</v>
      </c>
      <c r="E34" s="50">
        <v>1727.23</v>
      </c>
      <c r="F34" s="50">
        <v>1723.86</v>
      </c>
      <c r="G34" s="36"/>
      <c r="H34" s="51">
        <v>3.36</v>
      </c>
      <c r="I34" s="50">
        <f t="shared" si="1"/>
        <v>1724.2434645669168</v>
      </c>
      <c r="J34" s="50">
        <f t="shared" si="2"/>
        <v>0.38346456691700004</v>
      </c>
      <c r="K34" s="52">
        <v>6.01</v>
      </c>
      <c r="L34" s="12">
        <f t="shared" ref="L34:L56" si="5">A34+B34</f>
        <v>44314.75</v>
      </c>
      <c r="Q34" s="22">
        <v>0.92459999999999998</v>
      </c>
      <c r="R34" s="22">
        <f t="shared" si="3"/>
        <v>3.0334645669169999</v>
      </c>
    </row>
    <row r="35" spans="1:18" x14ac:dyDescent="0.25">
      <c r="A35" s="23">
        <v>44315</v>
      </c>
      <c r="B35" s="41">
        <v>0</v>
      </c>
      <c r="C35" s="22">
        <v>2.9625984251850004</v>
      </c>
      <c r="D35" s="15">
        <f t="shared" si="4"/>
        <v>-3.0474015748149994</v>
      </c>
      <c r="E35" s="50">
        <v>1727.23</v>
      </c>
      <c r="F35" s="50">
        <v>1723.86</v>
      </c>
      <c r="G35" s="36"/>
      <c r="H35" s="51">
        <v>3.36</v>
      </c>
      <c r="I35" s="50">
        <f t="shared" si="1"/>
        <v>1724.1725984251848</v>
      </c>
      <c r="J35" s="50">
        <f t="shared" si="2"/>
        <v>0.31259842518500047</v>
      </c>
      <c r="K35" s="52">
        <v>6.01</v>
      </c>
      <c r="L35" s="12">
        <f t="shared" si="5"/>
        <v>44315</v>
      </c>
      <c r="Q35" s="22">
        <v>0.90300000000000002</v>
      </c>
      <c r="R35" s="22">
        <f t="shared" si="3"/>
        <v>2.9625984251850004</v>
      </c>
    </row>
    <row r="36" spans="1:18" x14ac:dyDescent="0.25">
      <c r="A36" s="23">
        <v>44315</v>
      </c>
      <c r="B36" s="41">
        <v>0.25</v>
      </c>
      <c r="C36" s="22">
        <v>2.9796587926390004</v>
      </c>
      <c r="D36" s="15">
        <f t="shared" si="4"/>
        <v>-3.0303412073609994</v>
      </c>
      <c r="E36" s="50">
        <v>1727.23</v>
      </c>
      <c r="F36" s="50">
        <v>1723.86</v>
      </c>
      <c r="G36" s="36"/>
      <c r="H36" s="51">
        <v>3.36</v>
      </c>
      <c r="I36" s="50">
        <f t="shared" si="1"/>
        <v>1724.189658792639</v>
      </c>
      <c r="J36" s="50">
        <f t="shared" si="2"/>
        <v>0.32965879263900044</v>
      </c>
      <c r="K36" s="52">
        <v>6.01</v>
      </c>
      <c r="L36" s="12">
        <f t="shared" si="5"/>
        <v>44315.25</v>
      </c>
      <c r="Q36" s="22">
        <v>0.90820000000000001</v>
      </c>
      <c r="R36" s="22">
        <f t="shared" si="3"/>
        <v>2.9796587926390004</v>
      </c>
    </row>
    <row r="37" spans="1:18" x14ac:dyDescent="0.25">
      <c r="A37" s="23">
        <v>44315</v>
      </c>
      <c r="B37" s="41">
        <v>0.5</v>
      </c>
      <c r="C37" s="22">
        <v>3.0042650918514999</v>
      </c>
      <c r="D37" s="15">
        <f t="shared" si="4"/>
        <v>-3.0057349081484999</v>
      </c>
      <c r="E37" s="50">
        <v>1727.23</v>
      </c>
      <c r="F37" s="50">
        <v>1723.86</v>
      </c>
      <c r="G37" s="36"/>
      <c r="H37" s="51">
        <v>3.36</v>
      </c>
      <c r="I37" s="50">
        <f t="shared" si="1"/>
        <v>1724.2142650918513</v>
      </c>
      <c r="J37" s="50">
        <f t="shared" si="2"/>
        <v>0.35426509185150001</v>
      </c>
      <c r="K37" s="52">
        <v>6.01</v>
      </c>
      <c r="L37" s="12">
        <f t="shared" si="5"/>
        <v>44315.5</v>
      </c>
      <c r="Q37" s="22">
        <v>0.91569999999999996</v>
      </c>
      <c r="R37" s="22">
        <f t="shared" si="3"/>
        <v>3.0042650918514999</v>
      </c>
    </row>
    <row r="38" spans="1:18" x14ac:dyDescent="0.25">
      <c r="A38" s="23">
        <v>44315</v>
      </c>
      <c r="B38" s="41">
        <v>0.75</v>
      </c>
      <c r="C38" s="22">
        <v>3.0016404199355002</v>
      </c>
      <c r="D38" s="15">
        <f t="shared" si="4"/>
        <v>-3.0083595800644995</v>
      </c>
      <c r="E38" s="50">
        <v>1727.23</v>
      </c>
      <c r="F38" s="50">
        <v>1723.86</v>
      </c>
      <c r="G38" s="36"/>
      <c r="H38" s="51">
        <v>3.36</v>
      </c>
      <c r="I38" s="50">
        <f t="shared" si="1"/>
        <v>1724.2116404199353</v>
      </c>
      <c r="J38" s="50">
        <f t="shared" si="2"/>
        <v>0.35164041993550033</v>
      </c>
      <c r="K38" s="52">
        <v>6.01</v>
      </c>
      <c r="L38" s="12">
        <f t="shared" si="5"/>
        <v>44315.75</v>
      </c>
      <c r="Q38" s="22">
        <v>0.91490000000000005</v>
      </c>
      <c r="R38" s="22">
        <f t="shared" si="3"/>
        <v>3.0016404199355002</v>
      </c>
    </row>
    <row r="39" spans="1:18" x14ac:dyDescent="0.25">
      <c r="A39" s="23">
        <v>44316</v>
      </c>
      <c r="B39" s="41">
        <v>0</v>
      </c>
      <c r="C39" s="22">
        <v>2.9757217847650002</v>
      </c>
      <c r="D39" s="15">
        <f t="shared" si="4"/>
        <v>-3.0342782152349996</v>
      </c>
      <c r="E39" s="50">
        <v>1727.23</v>
      </c>
      <c r="F39" s="50">
        <v>1723.86</v>
      </c>
      <c r="G39" s="36"/>
      <c r="H39" s="51">
        <v>3.36</v>
      </c>
      <c r="I39" s="50">
        <f t="shared" si="1"/>
        <v>1724.1857217847648</v>
      </c>
      <c r="J39" s="50">
        <f t="shared" si="2"/>
        <v>0.32572178476500024</v>
      </c>
      <c r="K39" s="52">
        <v>6.01</v>
      </c>
      <c r="L39" s="12">
        <f t="shared" si="5"/>
        <v>44316</v>
      </c>
      <c r="Q39" s="22">
        <v>0.90700000000000003</v>
      </c>
      <c r="R39" s="22">
        <f t="shared" si="3"/>
        <v>2.9757217847650002</v>
      </c>
    </row>
    <row r="40" spans="1:18" x14ac:dyDescent="0.25">
      <c r="A40" s="23">
        <v>44316</v>
      </c>
      <c r="B40" s="41">
        <v>0.25</v>
      </c>
      <c r="C40" s="22">
        <v>2.9461942257100002</v>
      </c>
      <c r="D40" s="15">
        <f t="shared" si="4"/>
        <v>-3.0638057742899996</v>
      </c>
      <c r="E40" s="50">
        <v>1727.23</v>
      </c>
      <c r="F40" s="50">
        <v>1723.86</v>
      </c>
      <c r="G40" s="36"/>
      <c r="H40" s="51">
        <v>3.36</v>
      </c>
      <c r="I40" s="50">
        <f t="shared" si="1"/>
        <v>1724.1561942257099</v>
      </c>
      <c r="J40" s="50">
        <f t="shared" si="2"/>
        <v>0.29619422571000031</v>
      </c>
      <c r="K40" s="52">
        <v>6.01</v>
      </c>
      <c r="L40" s="12">
        <f t="shared" si="5"/>
        <v>44316.25</v>
      </c>
      <c r="Q40" s="22">
        <v>0.89800000000000002</v>
      </c>
      <c r="R40" s="22">
        <f t="shared" si="3"/>
        <v>2.9461942257100002</v>
      </c>
    </row>
    <row r="41" spans="1:18" x14ac:dyDescent="0.25">
      <c r="A41" s="23">
        <v>44316</v>
      </c>
      <c r="B41" s="41">
        <v>0.5</v>
      </c>
      <c r="C41" s="22">
        <v>3.0059055117990003</v>
      </c>
      <c r="D41" s="15">
        <f t="shared" si="4"/>
        <v>-3.0040944882009994</v>
      </c>
      <c r="E41" s="50">
        <v>1727.23</v>
      </c>
      <c r="F41" s="50">
        <v>1723.86</v>
      </c>
      <c r="G41" s="36"/>
      <c r="H41" s="51">
        <v>3.36</v>
      </c>
      <c r="I41" s="50">
        <f t="shared" si="1"/>
        <v>1724.2159055117988</v>
      </c>
      <c r="J41" s="50">
        <f t="shared" si="2"/>
        <v>0.35590551179900043</v>
      </c>
      <c r="K41" s="52">
        <v>6.01</v>
      </c>
      <c r="L41" s="12">
        <f t="shared" si="5"/>
        <v>44316.5</v>
      </c>
      <c r="Q41" s="22">
        <v>0.91620000000000001</v>
      </c>
      <c r="R41" s="22">
        <f t="shared" si="3"/>
        <v>3.0059055117990003</v>
      </c>
    </row>
    <row r="42" spans="1:18" x14ac:dyDescent="0.25">
      <c r="A42" s="23">
        <v>44316</v>
      </c>
      <c r="B42" s="41">
        <v>0.75</v>
      </c>
      <c r="C42" s="22">
        <v>3.0154199474945003</v>
      </c>
      <c r="D42" s="15">
        <f t="shared" si="4"/>
        <v>-2.9945800525054995</v>
      </c>
      <c r="E42" s="50">
        <v>1727.23</v>
      </c>
      <c r="F42" s="50">
        <v>1723.86</v>
      </c>
      <c r="G42" s="36"/>
      <c r="H42" s="51">
        <v>3.36</v>
      </c>
      <c r="I42" s="50">
        <f t="shared" si="1"/>
        <v>1724.2254199474944</v>
      </c>
      <c r="J42" s="50">
        <f t="shared" si="2"/>
        <v>0.36541994749450035</v>
      </c>
      <c r="K42" s="52">
        <v>6.01</v>
      </c>
      <c r="L42" s="12">
        <f t="shared" si="5"/>
        <v>44316.75</v>
      </c>
      <c r="Q42" s="22">
        <v>0.91910000000000003</v>
      </c>
      <c r="R42" s="22">
        <f t="shared" si="3"/>
        <v>3.0154199474945003</v>
      </c>
    </row>
    <row r="43" spans="1:18" x14ac:dyDescent="0.25">
      <c r="A43" s="23">
        <v>44317</v>
      </c>
      <c r="B43" s="41">
        <v>0</v>
      </c>
      <c r="C43" s="22">
        <v>2.9678477690170002</v>
      </c>
      <c r="D43" s="15">
        <f t="shared" si="4"/>
        <v>-3.0421522309829996</v>
      </c>
      <c r="E43" s="50">
        <v>1727.23</v>
      </c>
      <c r="F43" s="50">
        <v>1723.86</v>
      </c>
      <c r="G43" s="36"/>
      <c r="H43" s="51">
        <v>3.36</v>
      </c>
      <c r="I43" s="50">
        <f t="shared" si="1"/>
        <v>1724.1778477690168</v>
      </c>
      <c r="J43" s="50">
        <f t="shared" si="2"/>
        <v>0.31784776901700029</v>
      </c>
      <c r="K43" s="52">
        <v>6.01</v>
      </c>
      <c r="L43" s="12">
        <f t="shared" si="5"/>
        <v>44317</v>
      </c>
      <c r="Q43" s="22">
        <v>0.90459999999999996</v>
      </c>
      <c r="R43" s="22">
        <f t="shared" si="3"/>
        <v>2.9678477690170002</v>
      </c>
    </row>
    <row r="44" spans="1:18" x14ac:dyDescent="0.25">
      <c r="A44" s="23">
        <v>44317</v>
      </c>
      <c r="B44" s="41">
        <v>0.25</v>
      </c>
      <c r="C44" s="22">
        <v>2.9635826771535001</v>
      </c>
      <c r="D44" s="15">
        <f t="shared" si="4"/>
        <v>-3.0464173228464997</v>
      </c>
      <c r="E44" s="50">
        <v>1727.23</v>
      </c>
      <c r="F44" s="50">
        <v>1723.86</v>
      </c>
      <c r="G44" s="36"/>
      <c r="H44" s="51">
        <v>3.36</v>
      </c>
      <c r="I44" s="50">
        <f t="shared" si="1"/>
        <v>1724.1735826771535</v>
      </c>
      <c r="J44" s="50">
        <f t="shared" si="2"/>
        <v>0.31358267715350019</v>
      </c>
      <c r="K44" s="52">
        <v>6.01</v>
      </c>
      <c r="L44" s="12">
        <f t="shared" si="5"/>
        <v>44317.25</v>
      </c>
      <c r="Q44" s="22">
        <v>0.90329999999999999</v>
      </c>
      <c r="R44" s="22">
        <f t="shared" si="3"/>
        <v>2.9635826771535001</v>
      </c>
    </row>
    <row r="45" spans="1:18" x14ac:dyDescent="0.25">
      <c r="A45" s="23">
        <v>44317</v>
      </c>
      <c r="B45" s="41">
        <v>0.5</v>
      </c>
      <c r="C45" s="22">
        <v>3.0173884514315001</v>
      </c>
      <c r="D45" s="15">
        <f t="shared" si="4"/>
        <v>-2.9926115485684996</v>
      </c>
      <c r="E45" s="50">
        <v>1727.23</v>
      </c>
      <c r="F45" s="50">
        <v>1723.86</v>
      </c>
      <c r="G45" s="36"/>
      <c r="H45" s="51">
        <v>3.36</v>
      </c>
      <c r="I45" s="50">
        <f t="shared" si="1"/>
        <v>1724.2273884514314</v>
      </c>
      <c r="J45" s="50">
        <f t="shared" si="2"/>
        <v>0.36738845143150023</v>
      </c>
      <c r="K45" s="52">
        <v>6.01</v>
      </c>
      <c r="L45" s="12">
        <f t="shared" si="5"/>
        <v>44317.5</v>
      </c>
      <c r="Q45" s="22">
        <v>0.91969999999999996</v>
      </c>
      <c r="R45" s="22">
        <f t="shared" si="3"/>
        <v>3.0173884514315001</v>
      </c>
    </row>
    <row r="46" spans="1:18" x14ac:dyDescent="0.25">
      <c r="A46" s="23">
        <v>44317</v>
      </c>
      <c r="B46" s="41">
        <v>0.75</v>
      </c>
      <c r="C46" s="22">
        <v>3.0108267716414998</v>
      </c>
      <c r="D46" s="15">
        <f t="shared" si="4"/>
        <v>-2.9991732283585</v>
      </c>
      <c r="E46" s="50">
        <v>1727.23</v>
      </c>
      <c r="F46" s="50">
        <v>1723.86</v>
      </c>
      <c r="G46" s="36"/>
      <c r="H46" s="51">
        <v>3.36</v>
      </c>
      <c r="I46" s="50">
        <f t="shared" si="1"/>
        <v>1724.2208267716414</v>
      </c>
      <c r="J46" s="50">
        <f t="shared" si="2"/>
        <v>0.3608267716414999</v>
      </c>
      <c r="K46" s="52">
        <v>6.01</v>
      </c>
      <c r="L46" s="12">
        <f t="shared" si="5"/>
        <v>44317.75</v>
      </c>
      <c r="Q46" s="22">
        <v>0.91769999999999996</v>
      </c>
      <c r="R46" s="22">
        <f t="shared" si="3"/>
        <v>3.0108267716414998</v>
      </c>
    </row>
    <row r="47" spans="1:18" x14ac:dyDescent="0.25">
      <c r="A47" s="23">
        <v>44318</v>
      </c>
      <c r="B47" s="41">
        <v>0</v>
      </c>
      <c r="C47" s="22">
        <v>2.9576771653425</v>
      </c>
      <c r="D47" s="15">
        <f t="shared" si="4"/>
        <v>-3.0523228346574998</v>
      </c>
      <c r="E47" s="50">
        <v>1727.23</v>
      </c>
      <c r="F47" s="50">
        <v>1723.86</v>
      </c>
      <c r="G47" s="36"/>
      <c r="H47" s="51">
        <v>3.36</v>
      </c>
      <c r="I47" s="50">
        <f t="shared" si="1"/>
        <v>1724.1676771653424</v>
      </c>
      <c r="J47" s="50">
        <f t="shared" si="2"/>
        <v>0.30767716534250011</v>
      </c>
      <c r="K47" s="52">
        <v>6.01</v>
      </c>
      <c r="L47" s="12">
        <f t="shared" si="5"/>
        <v>44318</v>
      </c>
      <c r="Q47" s="22">
        <v>0.90149999999999997</v>
      </c>
      <c r="R47" s="22">
        <f t="shared" si="3"/>
        <v>2.9576771653425</v>
      </c>
    </row>
    <row r="48" spans="1:18" x14ac:dyDescent="0.25">
      <c r="A48" s="23">
        <v>44318</v>
      </c>
      <c r="B48" s="41">
        <v>0.25</v>
      </c>
      <c r="C48" s="22">
        <v>2.9734251968384999</v>
      </c>
      <c r="D48" s="15">
        <f t="shared" si="4"/>
        <v>-3.0365748031614999</v>
      </c>
      <c r="E48" s="50">
        <v>1727.23</v>
      </c>
      <c r="F48" s="50">
        <v>1723.86</v>
      </c>
      <c r="G48" s="36"/>
      <c r="H48" s="51">
        <v>3.36</v>
      </c>
      <c r="I48" s="50">
        <f t="shared" si="1"/>
        <v>1724.1834251968385</v>
      </c>
      <c r="J48" s="50">
        <f t="shared" si="2"/>
        <v>0.32342519683850002</v>
      </c>
      <c r="K48" s="52">
        <v>6.01</v>
      </c>
      <c r="L48" s="12">
        <f t="shared" si="5"/>
        <v>44318.25</v>
      </c>
      <c r="Q48" s="22">
        <v>0.90629999999999999</v>
      </c>
      <c r="R48" s="22">
        <f t="shared" si="3"/>
        <v>2.9734251968384999</v>
      </c>
    </row>
    <row r="49" spans="1:18" x14ac:dyDescent="0.25">
      <c r="A49" s="23">
        <v>44318</v>
      </c>
      <c r="B49" s="41">
        <v>0.5</v>
      </c>
      <c r="C49" s="22">
        <v>3.0036089238725001</v>
      </c>
      <c r="D49" s="15">
        <f t="shared" si="4"/>
        <v>-3.0063910761274997</v>
      </c>
      <c r="E49" s="50">
        <v>1727.23</v>
      </c>
      <c r="F49" s="50">
        <v>1723.86</v>
      </c>
      <c r="G49" s="36"/>
      <c r="H49" s="51">
        <v>3.36</v>
      </c>
      <c r="I49" s="50">
        <f t="shared" si="1"/>
        <v>1724.2136089238725</v>
      </c>
      <c r="J49" s="50">
        <f t="shared" si="2"/>
        <v>0.3536089238725002</v>
      </c>
      <c r="K49" s="52">
        <v>6.01</v>
      </c>
      <c r="L49" s="12">
        <f t="shared" si="5"/>
        <v>44318.5</v>
      </c>
      <c r="Q49" s="22">
        <v>0.91549999999999998</v>
      </c>
      <c r="R49" s="22">
        <f t="shared" si="3"/>
        <v>3.0036089238725001</v>
      </c>
    </row>
    <row r="50" spans="1:18" x14ac:dyDescent="0.25">
      <c r="A50" s="23">
        <v>44318</v>
      </c>
      <c r="B50" s="41">
        <v>0.75</v>
      </c>
      <c r="C50" s="22">
        <v>2.9855643044500004</v>
      </c>
      <c r="D50" s="15">
        <f t="shared" si="4"/>
        <v>-3.0244356955499994</v>
      </c>
      <c r="E50" s="50">
        <v>1727.23</v>
      </c>
      <c r="F50" s="50">
        <v>1723.86</v>
      </c>
      <c r="G50" s="36"/>
      <c r="H50" s="51">
        <v>3.36</v>
      </c>
      <c r="I50" s="50">
        <f t="shared" si="1"/>
        <v>1724.1955643044498</v>
      </c>
      <c r="J50" s="50">
        <f t="shared" si="2"/>
        <v>0.33556430445000052</v>
      </c>
      <c r="K50" s="52">
        <v>6.01</v>
      </c>
      <c r="L50" s="12">
        <f t="shared" si="5"/>
        <v>44318.75</v>
      </c>
      <c r="Q50" s="22">
        <v>0.91</v>
      </c>
      <c r="R50" s="22">
        <f t="shared" si="3"/>
        <v>2.9855643044500004</v>
      </c>
    </row>
    <row r="51" spans="1:18" x14ac:dyDescent="0.25">
      <c r="A51" s="23">
        <v>44319</v>
      </c>
      <c r="B51" s="41">
        <v>0</v>
      </c>
      <c r="C51" s="22">
        <v>2.9560367453950001</v>
      </c>
      <c r="D51" s="15">
        <f t="shared" si="4"/>
        <v>-3.0539632546049997</v>
      </c>
      <c r="E51" s="50">
        <v>1727.23</v>
      </c>
      <c r="F51" s="50">
        <v>1723.86</v>
      </c>
      <c r="G51" s="36"/>
      <c r="H51" s="51">
        <v>3.36</v>
      </c>
      <c r="I51" s="50">
        <f t="shared" si="1"/>
        <v>1724.1660367453949</v>
      </c>
      <c r="J51" s="50">
        <f t="shared" si="2"/>
        <v>0.30603674539500014</v>
      </c>
      <c r="K51" s="52">
        <v>6.01</v>
      </c>
      <c r="L51" s="12">
        <f t="shared" si="5"/>
        <v>44319</v>
      </c>
      <c r="Q51" s="22">
        <v>0.90100000000000002</v>
      </c>
      <c r="R51" s="22">
        <f t="shared" si="3"/>
        <v>2.9560367453950001</v>
      </c>
    </row>
    <row r="52" spans="1:18" x14ac:dyDescent="0.25">
      <c r="A52" s="23">
        <v>44319</v>
      </c>
      <c r="B52" s="41">
        <v>0.25</v>
      </c>
      <c r="C52" s="22">
        <v>2.9412729658674999</v>
      </c>
      <c r="D52" s="15">
        <f t="shared" si="4"/>
        <v>-3.0687270341324999</v>
      </c>
      <c r="E52" s="50">
        <v>1727.23</v>
      </c>
      <c r="F52" s="50">
        <v>1723.86</v>
      </c>
      <c r="G52" s="36"/>
      <c r="H52" s="51">
        <v>3.36</v>
      </c>
      <c r="I52" s="50">
        <f t="shared" si="1"/>
        <v>1724.1512729658673</v>
      </c>
      <c r="J52" s="50">
        <f t="shared" si="2"/>
        <v>0.29127296586749996</v>
      </c>
      <c r="K52" s="52">
        <v>6.01</v>
      </c>
      <c r="L52" s="12">
        <f t="shared" si="5"/>
        <v>44319.25</v>
      </c>
      <c r="Q52" s="22">
        <v>0.89649999999999996</v>
      </c>
      <c r="R52" s="22">
        <f t="shared" si="3"/>
        <v>2.9412729658674999</v>
      </c>
    </row>
    <row r="53" spans="1:18" x14ac:dyDescent="0.25">
      <c r="A53" s="23">
        <v>44319</v>
      </c>
      <c r="B53" s="41">
        <v>0.5</v>
      </c>
      <c r="C53" s="22">
        <v>2.9445538057625003</v>
      </c>
      <c r="D53" s="15">
        <f t="shared" si="4"/>
        <v>-3.0654461942374995</v>
      </c>
      <c r="E53" s="50">
        <v>1727.23</v>
      </c>
      <c r="F53" s="50">
        <v>1723.86</v>
      </c>
      <c r="G53" s="36"/>
      <c r="H53" s="51">
        <v>3.36</v>
      </c>
      <c r="I53" s="50">
        <f t="shared" si="1"/>
        <v>1724.1545538057624</v>
      </c>
      <c r="J53" s="50">
        <f t="shared" si="2"/>
        <v>0.29455380576250034</v>
      </c>
      <c r="K53" s="52">
        <v>6.01</v>
      </c>
      <c r="L53" s="12">
        <f t="shared" si="5"/>
        <v>44319.5</v>
      </c>
      <c r="Q53" s="22">
        <v>0.89749999999999996</v>
      </c>
      <c r="R53" s="22">
        <f t="shared" si="3"/>
        <v>2.9445538057625003</v>
      </c>
    </row>
    <row r="54" spans="1:18" x14ac:dyDescent="0.25">
      <c r="A54" s="23">
        <v>44319</v>
      </c>
      <c r="B54" s="41">
        <v>0.75</v>
      </c>
      <c r="C54" s="22">
        <v>2.9540682414580002</v>
      </c>
      <c r="D54" s="15">
        <f t="shared" si="4"/>
        <v>-3.0559317585419996</v>
      </c>
      <c r="E54" s="50">
        <v>1727.23</v>
      </c>
      <c r="F54" s="50">
        <v>1723.86</v>
      </c>
      <c r="G54" s="36"/>
      <c r="H54" s="51">
        <v>3.36</v>
      </c>
      <c r="I54" s="50">
        <f t="shared" si="1"/>
        <v>1724.1640682414579</v>
      </c>
      <c r="J54" s="50">
        <f t="shared" si="2"/>
        <v>0.30406824145800027</v>
      </c>
      <c r="K54" s="52">
        <v>6.01</v>
      </c>
      <c r="L54" s="12">
        <f t="shared" si="5"/>
        <v>44319.75</v>
      </c>
      <c r="Q54" s="22">
        <v>0.90039999999999998</v>
      </c>
      <c r="R54" s="22">
        <f t="shared" si="3"/>
        <v>2.9540682414580002</v>
      </c>
    </row>
    <row r="55" spans="1:18" x14ac:dyDescent="0.25">
      <c r="A55" s="23">
        <v>44320</v>
      </c>
      <c r="B55" s="41">
        <v>0</v>
      </c>
      <c r="C55" s="22">
        <v>2.9032152230855002</v>
      </c>
      <c r="D55" s="15">
        <f t="shared" si="4"/>
        <v>-3.1067847769144996</v>
      </c>
      <c r="E55" s="50">
        <v>1727.23</v>
      </c>
      <c r="F55" s="50">
        <v>1723.86</v>
      </c>
      <c r="G55" s="36"/>
      <c r="H55" s="51">
        <v>3.36</v>
      </c>
      <c r="I55" s="50">
        <f t="shared" si="1"/>
        <v>1724.1132152230855</v>
      </c>
      <c r="J55" s="50">
        <f t="shared" si="2"/>
        <v>0.25321522308550026</v>
      </c>
      <c r="K55" s="52">
        <v>6.01</v>
      </c>
      <c r="L55" s="12">
        <f t="shared" si="5"/>
        <v>44320</v>
      </c>
      <c r="Q55" s="22">
        <v>0.88490000000000002</v>
      </c>
      <c r="R55" s="22">
        <f t="shared" si="3"/>
        <v>2.9032152230855002</v>
      </c>
    </row>
    <row r="56" spans="1:18" x14ac:dyDescent="0.25">
      <c r="A56" s="23">
        <v>44320</v>
      </c>
      <c r="B56" s="41">
        <v>0.25</v>
      </c>
      <c r="C56" s="22">
        <v>2.8628608923770003</v>
      </c>
      <c r="D56" s="15">
        <f t="shared" si="4"/>
        <v>-3.1471391076229995</v>
      </c>
      <c r="E56" s="50">
        <v>1727.23</v>
      </c>
      <c r="F56" s="50">
        <v>1723.86</v>
      </c>
      <c r="G56" s="36"/>
      <c r="H56" s="51">
        <v>3.36</v>
      </c>
      <c r="I56" s="50">
        <f t="shared" si="1"/>
        <v>1724.0728608923769</v>
      </c>
      <c r="J56" s="50">
        <f t="shared" si="2"/>
        <v>0.21286089237700034</v>
      </c>
      <c r="K56" s="52">
        <v>6.01</v>
      </c>
      <c r="L56" s="12">
        <f t="shared" si="5"/>
        <v>44320.25</v>
      </c>
      <c r="Q56" s="22">
        <v>0.87260000000000004</v>
      </c>
      <c r="R56" s="22">
        <f t="shared" si="3"/>
        <v>2.8628608923770003</v>
      </c>
    </row>
    <row r="57" spans="1:18" x14ac:dyDescent="0.25">
      <c r="A57" s="23">
        <v>44320</v>
      </c>
      <c r="B57" s="41">
        <v>0.5</v>
      </c>
      <c r="C57" s="22">
        <v>2.9258530183610003</v>
      </c>
      <c r="D57" s="15">
        <f t="shared" si="4"/>
        <v>-3.0841469816389995</v>
      </c>
      <c r="E57" s="50">
        <v>1727.23</v>
      </c>
      <c r="F57" s="50">
        <v>1723.86</v>
      </c>
      <c r="G57" s="36"/>
      <c r="H57" s="51">
        <v>3.36</v>
      </c>
      <c r="I57" s="50">
        <f t="shared" si="1"/>
        <v>1724.1358530183609</v>
      </c>
      <c r="J57" s="50">
        <f t="shared" si="2"/>
        <v>0.2758530183610004</v>
      </c>
      <c r="K57" s="52">
        <v>6.01</v>
      </c>
      <c r="L57" s="12">
        <f t="shared" ref="L57:L120" si="6">A57+B57</f>
        <v>44320.5</v>
      </c>
      <c r="Q57" s="22">
        <v>0.89180000000000004</v>
      </c>
      <c r="R57" s="22">
        <f t="shared" si="3"/>
        <v>2.9258530183610003</v>
      </c>
    </row>
    <row r="58" spans="1:18" x14ac:dyDescent="0.25">
      <c r="A58" s="23">
        <v>44320</v>
      </c>
      <c r="B58" s="41">
        <v>0.75</v>
      </c>
      <c r="C58" s="22">
        <v>2.9373359579935001</v>
      </c>
      <c r="D58" s="15">
        <f t="shared" si="4"/>
        <v>-3.0726640420064997</v>
      </c>
      <c r="E58" s="50">
        <v>1727.23</v>
      </c>
      <c r="F58" s="50">
        <v>1723.86</v>
      </c>
      <c r="G58" s="36"/>
      <c r="H58" s="51">
        <v>3.36</v>
      </c>
      <c r="I58" s="50">
        <f t="shared" si="1"/>
        <v>1724.1473359579934</v>
      </c>
      <c r="J58" s="50">
        <f t="shared" si="2"/>
        <v>0.2873359579935002</v>
      </c>
      <c r="K58" s="52">
        <v>6.01</v>
      </c>
      <c r="L58" s="12">
        <f t="shared" si="6"/>
        <v>44320.75</v>
      </c>
      <c r="Q58" s="22">
        <v>0.89529999999999998</v>
      </c>
      <c r="R58" s="22">
        <f t="shared" si="3"/>
        <v>2.9373359579935001</v>
      </c>
    </row>
    <row r="59" spans="1:18" x14ac:dyDescent="0.25">
      <c r="A59" s="23">
        <v>44321</v>
      </c>
      <c r="B59" s="41">
        <v>0</v>
      </c>
      <c r="C59" s="22">
        <v>2.8458005249229998</v>
      </c>
      <c r="D59" s="15">
        <f t="shared" si="4"/>
        <v>-3.1641994750769999</v>
      </c>
      <c r="E59" s="50">
        <v>1727.23</v>
      </c>
      <c r="F59" s="50">
        <v>1723.86</v>
      </c>
      <c r="G59" s="36"/>
      <c r="H59" s="51">
        <v>3.36</v>
      </c>
      <c r="I59" s="50">
        <f t="shared" si="1"/>
        <v>1724.0558005249229</v>
      </c>
      <c r="J59" s="50">
        <f t="shared" si="2"/>
        <v>0.19580052492299993</v>
      </c>
      <c r="K59" s="52">
        <v>6.01</v>
      </c>
      <c r="L59" s="12">
        <f t="shared" si="6"/>
        <v>44321</v>
      </c>
      <c r="Q59" s="22">
        <v>0.86739999999999995</v>
      </c>
      <c r="R59" s="22">
        <f t="shared" si="3"/>
        <v>2.8458005249229998</v>
      </c>
    </row>
    <row r="60" spans="1:18" x14ac:dyDescent="0.25">
      <c r="A60" s="23">
        <v>44321</v>
      </c>
      <c r="B60" s="41">
        <v>0.25</v>
      </c>
      <c r="C60" s="22">
        <v>2.8310367453955001</v>
      </c>
      <c r="D60" s="15">
        <f t="shared" si="4"/>
        <v>-3.1789632546044997</v>
      </c>
      <c r="E60" s="50">
        <v>1727.23</v>
      </c>
      <c r="F60" s="50">
        <v>1723.86</v>
      </c>
      <c r="G60" s="36"/>
      <c r="H60" s="51">
        <v>3.36</v>
      </c>
      <c r="I60" s="50">
        <f t="shared" si="1"/>
        <v>1724.0410367453953</v>
      </c>
      <c r="J60" s="50">
        <f t="shared" si="2"/>
        <v>0.18103674539550019</v>
      </c>
      <c r="K60" s="52">
        <v>6.01</v>
      </c>
      <c r="L60" s="12">
        <f t="shared" si="6"/>
        <v>44321.25</v>
      </c>
      <c r="Q60" s="22">
        <v>0.8629</v>
      </c>
      <c r="R60" s="22">
        <f t="shared" si="3"/>
        <v>2.8310367453955001</v>
      </c>
    </row>
    <row r="61" spans="1:18" x14ac:dyDescent="0.25">
      <c r="A61" s="23">
        <v>44321</v>
      </c>
      <c r="B61" s="41">
        <v>0.5</v>
      </c>
      <c r="C61" s="22">
        <v>2.9061679789910002</v>
      </c>
      <c r="D61" s="15">
        <f t="shared" si="4"/>
        <v>-3.1038320210089996</v>
      </c>
      <c r="E61" s="50">
        <v>1727.23</v>
      </c>
      <c r="F61" s="50">
        <v>1723.86</v>
      </c>
      <c r="G61" s="39"/>
      <c r="H61" s="51">
        <v>3.36</v>
      </c>
      <c r="I61" s="50">
        <f t="shared" si="1"/>
        <v>1724.1161679789909</v>
      </c>
      <c r="J61" s="50">
        <f t="shared" si="2"/>
        <v>0.2561679789910003</v>
      </c>
      <c r="K61" s="52">
        <v>6.01</v>
      </c>
      <c r="L61" s="12">
        <f t="shared" si="6"/>
        <v>44321.5</v>
      </c>
      <c r="Q61" s="22">
        <v>0.88580000000000003</v>
      </c>
      <c r="R61" s="22">
        <f t="shared" si="3"/>
        <v>2.9061679789910002</v>
      </c>
    </row>
    <row r="62" spans="1:18" x14ac:dyDescent="0.25">
      <c r="A62" s="23">
        <v>44321</v>
      </c>
      <c r="B62" s="41">
        <v>0.75</v>
      </c>
      <c r="C62" s="22">
        <v>2.9297900262350001</v>
      </c>
      <c r="D62" s="15">
        <f t="shared" si="4"/>
        <v>-3.0802099737649997</v>
      </c>
      <c r="E62" s="50">
        <v>1727.23</v>
      </c>
      <c r="F62" s="50">
        <v>1723.86</v>
      </c>
      <c r="G62" s="33"/>
      <c r="H62" s="51">
        <v>3.36</v>
      </c>
      <c r="I62" s="50">
        <f t="shared" si="1"/>
        <v>1724.139790026235</v>
      </c>
      <c r="J62" s="50">
        <f t="shared" si="2"/>
        <v>0.27979002623500016</v>
      </c>
      <c r="K62" s="52">
        <v>6.01</v>
      </c>
      <c r="L62" s="12">
        <f t="shared" si="6"/>
        <v>44321.75</v>
      </c>
      <c r="Q62" s="22">
        <v>0.89300000000000002</v>
      </c>
      <c r="R62" s="22">
        <f t="shared" si="3"/>
        <v>2.9297900262350001</v>
      </c>
    </row>
    <row r="63" spans="1:18" x14ac:dyDescent="0.25">
      <c r="A63" s="23">
        <v>44322</v>
      </c>
      <c r="B63" s="41">
        <v>0</v>
      </c>
      <c r="C63" s="22">
        <v>2.8999343831905002</v>
      </c>
      <c r="D63" s="15">
        <f t="shared" si="4"/>
        <v>-3.1100656168094996</v>
      </c>
      <c r="E63" s="50">
        <v>1727.23</v>
      </c>
      <c r="F63" s="50">
        <v>1723.86</v>
      </c>
      <c r="G63" s="33"/>
      <c r="H63" s="51">
        <v>3.36</v>
      </c>
      <c r="I63" s="50">
        <f t="shared" si="1"/>
        <v>1724.1099343831904</v>
      </c>
      <c r="J63" s="50">
        <f t="shared" si="2"/>
        <v>0.24993438319050032</v>
      </c>
      <c r="K63" s="52">
        <v>6.01</v>
      </c>
      <c r="L63" s="12">
        <f t="shared" si="6"/>
        <v>44322</v>
      </c>
      <c r="Q63" s="22">
        <v>0.88390000000000002</v>
      </c>
      <c r="R63" s="22">
        <f t="shared" si="3"/>
        <v>2.8999343831905002</v>
      </c>
    </row>
    <row r="64" spans="1:18" x14ac:dyDescent="0.25">
      <c r="A64" s="23">
        <v>44322</v>
      </c>
      <c r="B64" s="41">
        <v>0.25</v>
      </c>
      <c r="C64" s="22">
        <v>2.8904199474950003</v>
      </c>
      <c r="D64" s="15">
        <f t="shared" si="4"/>
        <v>-3.1195800525049995</v>
      </c>
      <c r="E64" s="50">
        <v>1727.23</v>
      </c>
      <c r="F64" s="50">
        <v>1723.86</v>
      </c>
      <c r="G64" s="35"/>
      <c r="H64" s="51">
        <v>3.36</v>
      </c>
      <c r="I64" s="50">
        <f t="shared" si="1"/>
        <v>1724.1004199474949</v>
      </c>
      <c r="J64" s="50">
        <f t="shared" si="2"/>
        <v>0.2404199474950004</v>
      </c>
      <c r="K64" s="52">
        <v>6.01</v>
      </c>
      <c r="L64" s="12">
        <f t="shared" si="6"/>
        <v>44322.25</v>
      </c>
      <c r="Q64" s="22">
        <v>0.88100000000000001</v>
      </c>
      <c r="R64" s="22">
        <f t="shared" si="3"/>
        <v>2.8904199474950003</v>
      </c>
    </row>
    <row r="65" spans="1:18" x14ac:dyDescent="0.25">
      <c r="A65" s="23">
        <v>44322</v>
      </c>
      <c r="B65" s="41">
        <v>0.5</v>
      </c>
      <c r="C65" s="22">
        <v>2.9619422572060001</v>
      </c>
      <c r="D65" s="15">
        <f t="shared" si="4"/>
        <v>-3.0480577427939997</v>
      </c>
      <c r="E65" s="50">
        <v>1727.23</v>
      </c>
      <c r="F65" s="50">
        <v>1723.86</v>
      </c>
      <c r="G65" s="33"/>
      <c r="H65" s="51">
        <v>3.36</v>
      </c>
      <c r="I65" s="50">
        <f t="shared" si="1"/>
        <v>1724.171942257206</v>
      </c>
      <c r="J65" s="50">
        <f t="shared" si="2"/>
        <v>0.31194225720600022</v>
      </c>
      <c r="K65" s="52">
        <v>6.01</v>
      </c>
      <c r="L65" s="12">
        <f t="shared" si="6"/>
        <v>44322.5</v>
      </c>
      <c r="Q65" s="22">
        <v>0.90280000000000005</v>
      </c>
      <c r="R65" s="22">
        <f t="shared" si="3"/>
        <v>2.9619422572060001</v>
      </c>
    </row>
    <row r="66" spans="1:18" x14ac:dyDescent="0.25">
      <c r="A66" s="23">
        <v>44322</v>
      </c>
      <c r="B66" s="41">
        <v>0.75</v>
      </c>
      <c r="C66" s="22">
        <v>2.9642388451324999</v>
      </c>
      <c r="D66" s="15">
        <f t="shared" si="4"/>
        <v>-3.0457611548674999</v>
      </c>
      <c r="E66" s="50">
        <v>1727.23</v>
      </c>
      <c r="F66" s="50">
        <v>1723.86</v>
      </c>
      <c r="G66" s="33"/>
      <c r="H66" s="51">
        <v>3.36</v>
      </c>
      <c r="I66" s="50">
        <f t="shared" si="1"/>
        <v>1724.1742388451323</v>
      </c>
      <c r="J66" s="50">
        <f t="shared" si="2"/>
        <v>0.3142388451325</v>
      </c>
      <c r="K66" s="52">
        <v>6.01</v>
      </c>
      <c r="L66" s="12">
        <f t="shared" si="6"/>
        <v>44322.75</v>
      </c>
      <c r="Q66" s="22">
        <v>0.90349999999999997</v>
      </c>
      <c r="R66" s="22">
        <f t="shared" si="3"/>
        <v>2.9642388451324999</v>
      </c>
    </row>
    <row r="67" spans="1:18" x14ac:dyDescent="0.25">
      <c r="A67" s="23">
        <v>44323</v>
      </c>
      <c r="B67" s="41">
        <v>0</v>
      </c>
      <c r="C67" s="22">
        <v>2.9386482939515002</v>
      </c>
      <c r="D67" s="15">
        <f t="shared" si="4"/>
        <v>-3.0713517060484996</v>
      </c>
      <c r="E67" s="50">
        <v>1727.23</v>
      </c>
      <c r="F67" s="50">
        <v>1723.86</v>
      </c>
      <c r="G67" s="33"/>
      <c r="H67" s="51">
        <v>3.36</v>
      </c>
      <c r="I67" s="50">
        <f t="shared" ref="I67:I130" si="7">F67+J67</f>
        <v>1724.1486482939515</v>
      </c>
      <c r="J67" s="50">
        <f t="shared" ref="J67:J130" si="8">D67+H67</f>
        <v>0.28864829395150027</v>
      </c>
      <c r="K67" s="52">
        <v>6.01</v>
      </c>
      <c r="L67" s="12">
        <f t="shared" si="6"/>
        <v>44323</v>
      </c>
      <c r="Q67" s="22">
        <v>0.89570000000000005</v>
      </c>
      <c r="R67" s="22">
        <f t="shared" ref="R67:R130" si="9">Q67*3.280839895</f>
        <v>2.9386482939515002</v>
      </c>
    </row>
    <row r="68" spans="1:18" x14ac:dyDescent="0.25">
      <c r="A68" s="23">
        <v>44323</v>
      </c>
      <c r="B68" s="41">
        <v>0.25</v>
      </c>
      <c r="C68" s="22">
        <v>2.8690944881775002</v>
      </c>
      <c r="D68" s="15">
        <f t="shared" ref="D68:D131" si="10">C68-K68</f>
        <v>-3.1409055118224996</v>
      </c>
      <c r="E68" s="50">
        <v>1727.23</v>
      </c>
      <c r="F68" s="50">
        <v>1723.86</v>
      </c>
      <c r="G68" s="33"/>
      <c r="H68" s="51">
        <v>3.36</v>
      </c>
      <c r="I68" s="50">
        <f t="shared" si="7"/>
        <v>1724.0790944881774</v>
      </c>
      <c r="J68" s="50">
        <f t="shared" si="8"/>
        <v>0.21909448817750032</v>
      </c>
      <c r="K68" s="52">
        <v>6.01</v>
      </c>
      <c r="L68" s="12">
        <f t="shared" si="6"/>
        <v>44323.25</v>
      </c>
      <c r="Q68" s="22">
        <v>0.87450000000000006</v>
      </c>
      <c r="R68" s="22">
        <f t="shared" si="9"/>
        <v>2.8690944881775002</v>
      </c>
    </row>
    <row r="69" spans="1:18" x14ac:dyDescent="0.25">
      <c r="A69" s="23">
        <v>44323</v>
      </c>
      <c r="B69" s="41">
        <v>0.5</v>
      </c>
      <c r="C69" s="22">
        <v>2.9524278215105002</v>
      </c>
      <c r="D69" s="15">
        <f t="shared" si="10"/>
        <v>-3.0575721784894996</v>
      </c>
      <c r="E69" s="50">
        <v>1727.23</v>
      </c>
      <c r="F69" s="50">
        <v>1723.86</v>
      </c>
      <c r="G69" s="33"/>
      <c r="H69" s="51">
        <v>3.36</v>
      </c>
      <c r="I69" s="50">
        <f t="shared" si="7"/>
        <v>1724.1624278215104</v>
      </c>
      <c r="J69" s="50">
        <f t="shared" si="8"/>
        <v>0.30242782151050029</v>
      </c>
      <c r="K69" s="52">
        <v>6.01</v>
      </c>
      <c r="L69" s="12">
        <f t="shared" si="6"/>
        <v>44323.5</v>
      </c>
      <c r="Q69" s="22">
        <v>0.89990000000000003</v>
      </c>
      <c r="R69" s="22">
        <f t="shared" si="9"/>
        <v>2.9524278215105002</v>
      </c>
    </row>
    <row r="70" spans="1:18" x14ac:dyDescent="0.25">
      <c r="A70" s="23">
        <v>44323</v>
      </c>
      <c r="B70" s="41">
        <v>0.75</v>
      </c>
      <c r="C70" s="22">
        <v>2.9648950131115002</v>
      </c>
      <c r="D70" s="15">
        <f t="shared" si="10"/>
        <v>-3.0451049868884996</v>
      </c>
      <c r="E70" s="50">
        <v>1727.23</v>
      </c>
      <c r="F70" s="50">
        <v>1723.86</v>
      </c>
      <c r="G70" s="33"/>
      <c r="H70" s="51">
        <v>3.36</v>
      </c>
      <c r="I70" s="50">
        <f t="shared" si="7"/>
        <v>1724.1748950131114</v>
      </c>
      <c r="J70" s="50">
        <f t="shared" si="8"/>
        <v>0.31489501311150025</v>
      </c>
      <c r="K70" s="52">
        <v>6.01</v>
      </c>
      <c r="L70" s="12">
        <f t="shared" si="6"/>
        <v>44323.75</v>
      </c>
      <c r="Q70" s="22">
        <v>0.90369999999999995</v>
      </c>
      <c r="R70" s="22">
        <f t="shared" si="9"/>
        <v>2.9648950131115002</v>
      </c>
    </row>
    <row r="71" spans="1:18" x14ac:dyDescent="0.25">
      <c r="A71" s="23">
        <v>44324</v>
      </c>
      <c r="B71" s="41">
        <v>0</v>
      </c>
      <c r="C71" s="22">
        <v>2.8789370078625001</v>
      </c>
      <c r="D71" s="15">
        <f t="shared" si="10"/>
        <v>-3.1310629921374997</v>
      </c>
      <c r="E71" s="50">
        <v>1727.23</v>
      </c>
      <c r="F71" s="50">
        <v>1723.86</v>
      </c>
      <c r="G71" s="33"/>
      <c r="H71" s="51">
        <v>3.36</v>
      </c>
      <c r="I71" s="50">
        <f t="shared" si="7"/>
        <v>1724.0889370078623</v>
      </c>
      <c r="J71" s="50">
        <f t="shared" si="8"/>
        <v>0.22893700786250015</v>
      </c>
      <c r="K71" s="52">
        <v>6.01</v>
      </c>
      <c r="L71" s="12">
        <f t="shared" si="6"/>
        <v>44324</v>
      </c>
      <c r="Q71" s="22">
        <v>0.87749999999999995</v>
      </c>
      <c r="R71" s="22">
        <f t="shared" si="9"/>
        <v>2.8789370078625001</v>
      </c>
    </row>
    <row r="72" spans="1:18" x14ac:dyDescent="0.25">
      <c r="A72" s="23">
        <v>44324</v>
      </c>
      <c r="B72" s="41">
        <v>0.25</v>
      </c>
      <c r="C72" s="22">
        <v>2.8841863516945003</v>
      </c>
      <c r="D72" s="15">
        <f t="shared" si="10"/>
        <v>-3.1258136483054995</v>
      </c>
      <c r="E72" s="50">
        <v>1727.23</v>
      </c>
      <c r="F72" s="50">
        <v>1723.86</v>
      </c>
      <c r="G72" s="33"/>
      <c r="H72" s="51">
        <v>3.36</v>
      </c>
      <c r="I72" s="50">
        <f t="shared" si="7"/>
        <v>1724.0941863516944</v>
      </c>
      <c r="J72" s="50">
        <f t="shared" si="8"/>
        <v>0.23418635169450042</v>
      </c>
      <c r="K72" s="52">
        <v>6.01</v>
      </c>
      <c r="L72" s="12">
        <f t="shared" si="6"/>
        <v>44324.25</v>
      </c>
      <c r="Q72" s="22">
        <v>0.87909999999999999</v>
      </c>
      <c r="R72" s="22">
        <f t="shared" si="9"/>
        <v>2.8841863516945003</v>
      </c>
    </row>
    <row r="73" spans="1:18" x14ac:dyDescent="0.25">
      <c r="A73" s="23">
        <v>44324</v>
      </c>
      <c r="B73" s="41">
        <v>0.5</v>
      </c>
      <c r="C73" s="22">
        <v>2.9432414698045002</v>
      </c>
      <c r="D73" s="15">
        <f t="shared" si="10"/>
        <v>-3.0667585301954996</v>
      </c>
      <c r="E73" s="50">
        <v>1727.23</v>
      </c>
      <c r="F73" s="50">
        <v>1723.86</v>
      </c>
      <c r="G73" s="33"/>
      <c r="H73" s="51">
        <v>3.36</v>
      </c>
      <c r="I73" s="50">
        <f t="shared" si="7"/>
        <v>1724.1532414698045</v>
      </c>
      <c r="J73" s="50">
        <f t="shared" si="8"/>
        <v>0.29324146980450028</v>
      </c>
      <c r="K73" s="52">
        <v>6.01</v>
      </c>
      <c r="L73" s="12">
        <f t="shared" si="6"/>
        <v>44324.5</v>
      </c>
      <c r="Q73" s="22">
        <v>0.89710000000000001</v>
      </c>
      <c r="R73" s="22">
        <f t="shared" si="9"/>
        <v>2.9432414698045002</v>
      </c>
    </row>
    <row r="74" spans="1:18" x14ac:dyDescent="0.25">
      <c r="A74" s="23">
        <v>44324</v>
      </c>
      <c r="B74" s="41">
        <v>0.75</v>
      </c>
      <c r="C74" s="22">
        <v>2.9268372703295</v>
      </c>
      <c r="D74" s="15">
        <f t="shared" si="10"/>
        <v>-3.0831627296704998</v>
      </c>
      <c r="E74" s="50">
        <v>1727.23</v>
      </c>
      <c r="F74" s="50">
        <v>1723.86</v>
      </c>
      <c r="G74" s="33"/>
      <c r="H74" s="51">
        <v>3.36</v>
      </c>
      <c r="I74" s="50">
        <f t="shared" si="7"/>
        <v>1724.1368372703294</v>
      </c>
      <c r="J74" s="50">
        <f t="shared" si="8"/>
        <v>0.27683727032950012</v>
      </c>
      <c r="K74" s="52">
        <v>6.01</v>
      </c>
      <c r="L74" s="12">
        <f t="shared" si="6"/>
        <v>44324.75</v>
      </c>
      <c r="Q74" s="22">
        <v>0.8921</v>
      </c>
      <c r="R74" s="22">
        <f t="shared" si="9"/>
        <v>2.9268372703295</v>
      </c>
    </row>
    <row r="75" spans="1:18" x14ac:dyDescent="0.25">
      <c r="A75" s="23">
        <v>44325</v>
      </c>
      <c r="B75" s="41">
        <v>0</v>
      </c>
      <c r="C75" s="22">
        <v>2.8881233595685001</v>
      </c>
      <c r="D75" s="15">
        <f t="shared" si="10"/>
        <v>-3.1218766404314997</v>
      </c>
      <c r="E75" s="50">
        <v>1727.23</v>
      </c>
      <c r="F75" s="50">
        <v>1723.86</v>
      </c>
      <c r="G75" s="33"/>
      <c r="H75" s="51">
        <v>3.36</v>
      </c>
      <c r="I75" s="50">
        <f t="shared" si="7"/>
        <v>1724.0981233595685</v>
      </c>
      <c r="J75" s="50">
        <f t="shared" si="8"/>
        <v>0.23812335956850017</v>
      </c>
      <c r="K75" s="52">
        <v>6.01</v>
      </c>
      <c r="L75" s="12">
        <f t="shared" si="6"/>
        <v>44325</v>
      </c>
      <c r="Q75" s="22">
        <v>0.88029999999999997</v>
      </c>
      <c r="R75" s="22">
        <f t="shared" si="9"/>
        <v>2.8881233595685001</v>
      </c>
    </row>
    <row r="76" spans="1:18" x14ac:dyDescent="0.25">
      <c r="A76" s="23">
        <v>44325</v>
      </c>
      <c r="B76" s="41">
        <v>0.25</v>
      </c>
      <c r="C76" s="22">
        <v>2.8825459317470004</v>
      </c>
      <c r="D76" s="15">
        <f t="shared" si="10"/>
        <v>-3.1274540682529994</v>
      </c>
      <c r="E76" s="50">
        <v>1727.23</v>
      </c>
      <c r="F76" s="50">
        <v>1723.86</v>
      </c>
      <c r="G76" s="33"/>
      <c r="H76" s="51">
        <v>3.36</v>
      </c>
      <c r="I76" s="50">
        <f t="shared" si="7"/>
        <v>1724.0925459317468</v>
      </c>
      <c r="J76" s="50">
        <f t="shared" si="8"/>
        <v>0.23254593174700045</v>
      </c>
      <c r="K76" s="52">
        <v>6.01</v>
      </c>
      <c r="L76" s="12">
        <f t="shared" si="6"/>
        <v>44325.25</v>
      </c>
      <c r="Q76" s="22">
        <v>0.87860000000000005</v>
      </c>
      <c r="R76" s="22">
        <f t="shared" si="9"/>
        <v>2.8825459317470004</v>
      </c>
    </row>
    <row r="77" spans="1:18" x14ac:dyDescent="0.25">
      <c r="A77" s="23">
        <v>44325</v>
      </c>
      <c r="B77" s="41">
        <v>0.5</v>
      </c>
      <c r="C77" s="22">
        <v>2.9429133858150003</v>
      </c>
      <c r="D77" s="15">
        <f t="shared" si="10"/>
        <v>-3.0670866141849995</v>
      </c>
      <c r="E77" s="50">
        <v>1727.23</v>
      </c>
      <c r="F77" s="50">
        <v>1723.86</v>
      </c>
      <c r="G77" s="33"/>
      <c r="H77" s="51">
        <v>3.36</v>
      </c>
      <c r="I77" s="50">
        <f t="shared" si="7"/>
        <v>1724.1529133858148</v>
      </c>
      <c r="J77" s="50">
        <f t="shared" si="8"/>
        <v>0.29291338581500037</v>
      </c>
      <c r="K77" s="52">
        <v>6.01</v>
      </c>
      <c r="L77" s="12">
        <f t="shared" si="6"/>
        <v>44325.5</v>
      </c>
      <c r="Q77" s="22">
        <v>0.89700000000000002</v>
      </c>
      <c r="R77" s="22">
        <f t="shared" si="9"/>
        <v>2.9429133858150003</v>
      </c>
    </row>
    <row r="78" spans="1:18" x14ac:dyDescent="0.25">
      <c r="A78" s="23">
        <v>44325</v>
      </c>
      <c r="B78" s="41">
        <v>0.75</v>
      </c>
      <c r="C78" s="22">
        <v>2.928477690277</v>
      </c>
      <c r="D78" s="15">
        <f t="shared" si="10"/>
        <v>-3.0815223097229998</v>
      </c>
      <c r="E78" s="50">
        <v>1727.23</v>
      </c>
      <c r="F78" s="50">
        <v>1723.86</v>
      </c>
      <c r="G78" s="33"/>
      <c r="H78" s="51">
        <v>3.36</v>
      </c>
      <c r="I78" s="50">
        <f t="shared" si="7"/>
        <v>1724.1384776902769</v>
      </c>
      <c r="J78" s="50">
        <f t="shared" si="8"/>
        <v>0.27847769027700009</v>
      </c>
      <c r="K78" s="52">
        <v>6.01</v>
      </c>
      <c r="L78" s="12">
        <f t="shared" si="6"/>
        <v>44325.75</v>
      </c>
      <c r="Q78" s="22">
        <v>0.89259999999999995</v>
      </c>
      <c r="R78" s="22">
        <f t="shared" si="9"/>
        <v>2.928477690277</v>
      </c>
    </row>
    <row r="79" spans="1:18" x14ac:dyDescent="0.25">
      <c r="A79" s="23">
        <v>44326</v>
      </c>
      <c r="B79" s="41">
        <v>0</v>
      </c>
      <c r="C79" s="22">
        <v>2.8953412073374998</v>
      </c>
      <c r="D79" s="15">
        <f t="shared" si="10"/>
        <v>-3.1146587926625</v>
      </c>
      <c r="E79" s="50">
        <v>1727.23</v>
      </c>
      <c r="F79" s="50">
        <v>1723.86</v>
      </c>
      <c r="G79" s="33"/>
      <c r="H79" s="51">
        <v>3.36</v>
      </c>
      <c r="I79" s="50">
        <f t="shared" si="7"/>
        <v>1724.1053412073375</v>
      </c>
      <c r="J79" s="50">
        <f t="shared" si="8"/>
        <v>0.24534120733749987</v>
      </c>
      <c r="K79" s="52">
        <v>6.01</v>
      </c>
      <c r="L79" s="12">
        <f t="shared" si="6"/>
        <v>44326</v>
      </c>
      <c r="Q79" s="22">
        <v>0.88249999999999995</v>
      </c>
      <c r="R79" s="22">
        <f t="shared" si="9"/>
        <v>2.8953412073374998</v>
      </c>
    </row>
    <row r="80" spans="1:18" x14ac:dyDescent="0.25">
      <c r="A80" s="23">
        <v>44326</v>
      </c>
      <c r="B80" s="41">
        <v>0.25</v>
      </c>
      <c r="C80" s="22">
        <v>2.8654855642929999</v>
      </c>
      <c r="D80" s="15">
        <f t="shared" si="10"/>
        <v>-3.1445144357069998</v>
      </c>
      <c r="E80" s="50">
        <v>1727.23</v>
      </c>
      <c r="F80" s="50">
        <v>1723.86</v>
      </c>
      <c r="G80" s="33"/>
      <c r="H80" s="51">
        <v>3.36</v>
      </c>
      <c r="I80" s="50">
        <f t="shared" si="7"/>
        <v>1724.0754855642929</v>
      </c>
      <c r="J80" s="50">
        <f t="shared" si="8"/>
        <v>0.21548556429300003</v>
      </c>
      <c r="K80" s="52">
        <v>6.01</v>
      </c>
      <c r="L80" s="12">
        <f t="shared" si="6"/>
        <v>44326.25</v>
      </c>
      <c r="Q80" s="22">
        <v>0.87339999999999995</v>
      </c>
      <c r="R80" s="22">
        <f t="shared" si="9"/>
        <v>2.8654855642929999</v>
      </c>
    </row>
    <row r="81" spans="1:18" x14ac:dyDescent="0.25">
      <c r="A81" s="23">
        <v>44326</v>
      </c>
      <c r="B81" s="41">
        <v>0.5</v>
      </c>
      <c r="C81" s="22">
        <v>2.9297900262350001</v>
      </c>
      <c r="D81" s="15">
        <f t="shared" si="10"/>
        <v>-3.0802099737649997</v>
      </c>
      <c r="E81" s="50">
        <v>1727.23</v>
      </c>
      <c r="F81" s="50">
        <v>1723.86</v>
      </c>
      <c r="G81" s="33"/>
      <c r="H81" s="51">
        <v>3.36</v>
      </c>
      <c r="I81" s="50">
        <f t="shared" si="7"/>
        <v>1724.139790026235</v>
      </c>
      <c r="J81" s="50">
        <f t="shared" si="8"/>
        <v>0.27979002623500016</v>
      </c>
      <c r="K81" s="52">
        <v>6.01</v>
      </c>
      <c r="L81" s="12">
        <f t="shared" si="6"/>
        <v>44326.5</v>
      </c>
      <c r="Q81" s="22">
        <v>0.89300000000000002</v>
      </c>
      <c r="R81" s="22">
        <f t="shared" si="9"/>
        <v>2.9297900262350001</v>
      </c>
    </row>
    <row r="82" spans="1:18" x14ac:dyDescent="0.25">
      <c r="A82" s="23">
        <v>44326</v>
      </c>
      <c r="B82" s="41">
        <v>0.75</v>
      </c>
      <c r="C82" s="22">
        <v>2.9271653543189999</v>
      </c>
      <c r="D82" s="15">
        <f t="shared" si="10"/>
        <v>-3.0828346456809999</v>
      </c>
      <c r="E82" s="50">
        <v>1727.23</v>
      </c>
      <c r="F82" s="50">
        <v>1723.86</v>
      </c>
      <c r="G82" s="33"/>
      <c r="H82" s="51">
        <v>3.36</v>
      </c>
      <c r="I82" s="50">
        <f t="shared" si="7"/>
        <v>1724.137165354319</v>
      </c>
      <c r="J82" s="50">
        <f t="shared" si="8"/>
        <v>0.27716535431900002</v>
      </c>
      <c r="K82" s="52">
        <v>6.01</v>
      </c>
      <c r="L82" s="12">
        <f t="shared" si="6"/>
        <v>44326.75</v>
      </c>
      <c r="Q82" s="22">
        <v>0.89219999999999999</v>
      </c>
      <c r="R82" s="22">
        <f t="shared" si="9"/>
        <v>2.9271653543189999</v>
      </c>
    </row>
    <row r="83" spans="1:18" x14ac:dyDescent="0.25">
      <c r="A83" s="23">
        <v>44327</v>
      </c>
      <c r="B83" s="41">
        <v>0</v>
      </c>
      <c r="C83" s="22">
        <v>2.8166010498575003</v>
      </c>
      <c r="D83" s="15">
        <f t="shared" si="10"/>
        <v>-3.1933989501424995</v>
      </c>
      <c r="E83" s="50">
        <v>1727.23</v>
      </c>
      <c r="F83" s="50">
        <v>1723.86</v>
      </c>
      <c r="G83" s="33"/>
      <c r="H83" s="51">
        <v>3.36</v>
      </c>
      <c r="I83" s="50">
        <f t="shared" si="7"/>
        <v>1724.0266010498574</v>
      </c>
      <c r="J83" s="50">
        <f t="shared" si="8"/>
        <v>0.16660104985750035</v>
      </c>
      <c r="K83" s="52">
        <v>6.01</v>
      </c>
      <c r="L83" s="12">
        <f t="shared" si="6"/>
        <v>44327</v>
      </c>
      <c r="Q83" s="22">
        <v>0.85850000000000004</v>
      </c>
      <c r="R83" s="22">
        <f t="shared" si="9"/>
        <v>2.8166010498575003</v>
      </c>
    </row>
    <row r="84" spans="1:18" x14ac:dyDescent="0.25">
      <c r="A84" s="23">
        <v>44327</v>
      </c>
      <c r="B84" s="41">
        <v>0.25</v>
      </c>
      <c r="C84" s="22">
        <v>2.7883858267605</v>
      </c>
      <c r="D84" s="15">
        <f t="shared" si="10"/>
        <v>-3.2216141732394998</v>
      </c>
      <c r="E84" s="50">
        <v>1727.23</v>
      </c>
      <c r="F84" s="50">
        <v>1723.86</v>
      </c>
      <c r="G84" s="33"/>
      <c r="H84" s="51">
        <v>3.36</v>
      </c>
      <c r="I84" s="50">
        <f t="shared" si="7"/>
        <v>1723.9983858267603</v>
      </c>
      <c r="J84" s="50">
        <f t="shared" si="8"/>
        <v>0.13838582676050004</v>
      </c>
      <c r="K84" s="52">
        <v>6.01</v>
      </c>
      <c r="L84" s="12">
        <f t="shared" si="6"/>
        <v>44327.25</v>
      </c>
      <c r="Q84" s="22">
        <v>0.84989999999999999</v>
      </c>
      <c r="R84" s="22">
        <f t="shared" si="9"/>
        <v>2.7883858267605</v>
      </c>
    </row>
    <row r="85" spans="1:18" x14ac:dyDescent="0.25">
      <c r="A85" s="23">
        <v>44327</v>
      </c>
      <c r="B85" s="41">
        <v>0.5</v>
      </c>
      <c r="C85" s="22">
        <v>2.9189632545815005</v>
      </c>
      <c r="D85" s="15">
        <f t="shared" si="10"/>
        <v>-3.0910367454184993</v>
      </c>
      <c r="E85" s="50">
        <v>1727.23</v>
      </c>
      <c r="F85" s="50">
        <v>1723.86</v>
      </c>
      <c r="G85" s="33"/>
      <c r="H85" s="51">
        <v>3.36</v>
      </c>
      <c r="I85" s="50">
        <f t="shared" si="7"/>
        <v>1724.1289632545813</v>
      </c>
      <c r="J85" s="50">
        <f t="shared" si="8"/>
        <v>0.26896325458150061</v>
      </c>
      <c r="K85" s="52">
        <v>6.01</v>
      </c>
      <c r="L85" s="12">
        <f t="shared" si="6"/>
        <v>44327.5</v>
      </c>
      <c r="Q85" s="22">
        <v>0.88970000000000005</v>
      </c>
      <c r="R85" s="22">
        <f t="shared" si="9"/>
        <v>2.9189632545815005</v>
      </c>
    </row>
    <row r="86" spans="1:18" x14ac:dyDescent="0.25">
      <c r="A86" s="23">
        <v>44327</v>
      </c>
      <c r="B86" s="41">
        <v>0.75</v>
      </c>
      <c r="C86" s="22">
        <v>2.9219160104870001</v>
      </c>
      <c r="D86" s="15">
        <f t="shared" si="10"/>
        <v>-3.0880839895129997</v>
      </c>
      <c r="E86" s="50">
        <v>1727.23</v>
      </c>
      <c r="F86" s="50">
        <v>1723.86</v>
      </c>
      <c r="G86" s="33"/>
      <c r="H86" s="51">
        <v>3.36</v>
      </c>
      <c r="I86" s="50">
        <f t="shared" si="7"/>
        <v>1724.131916010487</v>
      </c>
      <c r="J86" s="50">
        <f t="shared" si="8"/>
        <v>0.2719160104870002</v>
      </c>
      <c r="K86" s="52">
        <v>6.01</v>
      </c>
      <c r="L86" s="12">
        <f t="shared" si="6"/>
        <v>44327.75</v>
      </c>
      <c r="Q86" s="22">
        <v>0.89059999999999995</v>
      </c>
      <c r="R86" s="22">
        <f t="shared" si="9"/>
        <v>2.9219160104870001</v>
      </c>
    </row>
    <row r="87" spans="1:18" x14ac:dyDescent="0.25">
      <c r="A87" s="23">
        <v>44328</v>
      </c>
      <c r="B87" s="41">
        <v>0</v>
      </c>
      <c r="C87" s="22">
        <v>2.8277559055005002</v>
      </c>
      <c r="D87" s="15">
        <f t="shared" si="10"/>
        <v>-3.1822440944994996</v>
      </c>
      <c r="E87" s="50">
        <v>1727.23</v>
      </c>
      <c r="F87" s="50">
        <v>1723.86</v>
      </c>
      <c r="G87" s="33"/>
      <c r="H87" s="51">
        <v>3.36</v>
      </c>
      <c r="I87" s="50">
        <f t="shared" si="7"/>
        <v>1724.0377559055005</v>
      </c>
      <c r="J87" s="50">
        <f t="shared" si="8"/>
        <v>0.17775590550050024</v>
      </c>
      <c r="K87" s="52">
        <v>6.01</v>
      </c>
      <c r="L87" s="12">
        <f t="shared" si="6"/>
        <v>44328</v>
      </c>
      <c r="Q87" s="22">
        <v>0.8619</v>
      </c>
      <c r="R87" s="22">
        <f t="shared" si="9"/>
        <v>2.8277559055005002</v>
      </c>
    </row>
    <row r="88" spans="1:18" x14ac:dyDescent="0.25">
      <c r="A88" s="23">
        <v>44328</v>
      </c>
      <c r="B88" s="41">
        <v>0.25</v>
      </c>
      <c r="C88" s="22">
        <v>2.8444881889650002</v>
      </c>
      <c r="D88" s="15">
        <f t="shared" si="10"/>
        <v>-3.1655118110349996</v>
      </c>
      <c r="E88" s="50">
        <v>1727.23</v>
      </c>
      <c r="F88" s="50">
        <v>1723.86</v>
      </c>
      <c r="G88" s="33"/>
      <c r="H88" s="51">
        <v>3.36</v>
      </c>
      <c r="I88" s="50">
        <f t="shared" si="7"/>
        <v>1724.0544881889648</v>
      </c>
      <c r="J88" s="50">
        <f t="shared" si="8"/>
        <v>0.19448818896500031</v>
      </c>
      <c r="K88" s="52">
        <v>6.01</v>
      </c>
      <c r="L88" s="12">
        <f t="shared" si="6"/>
        <v>44328.25</v>
      </c>
      <c r="Q88" s="22">
        <v>0.86699999999999999</v>
      </c>
      <c r="R88" s="22">
        <f t="shared" si="9"/>
        <v>2.8444881889650002</v>
      </c>
    </row>
    <row r="89" spans="1:18" x14ac:dyDescent="0.25">
      <c r="A89" s="23">
        <v>44328</v>
      </c>
      <c r="B89" s="41">
        <v>0.5</v>
      </c>
      <c r="C89" s="22">
        <v>2.9137139107495003</v>
      </c>
      <c r="D89" s="15">
        <f t="shared" si="10"/>
        <v>-3.0962860892504995</v>
      </c>
      <c r="E89" s="50">
        <v>1727.23</v>
      </c>
      <c r="F89" s="50">
        <v>1723.86</v>
      </c>
      <c r="G89" s="33"/>
      <c r="H89" s="51">
        <v>3.36</v>
      </c>
      <c r="I89" s="50">
        <f t="shared" si="7"/>
        <v>1724.1237139107493</v>
      </c>
      <c r="J89" s="50">
        <f t="shared" si="8"/>
        <v>0.26371391074950035</v>
      </c>
      <c r="K89" s="52">
        <v>6.01</v>
      </c>
      <c r="L89" s="12">
        <f t="shared" si="6"/>
        <v>44328.5</v>
      </c>
      <c r="Q89" s="22">
        <v>0.8881</v>
      </c>
      <c r="R89" s="22">
        <f t="shared" si="9"/>
        <v>2.9137139107495003</v>
      </c>
    </row>
    <row r="90" spans="1:18" x14ac:dyDescent="0.25">
      <c r="A90" s="23">
        <v>44328</v>
      </c>
      <c r="B90" s="41">
        <v>0.75</v>
      </c>
      <c r="C90" s="22">
        <v>2.914698162718</v>
      </c>
      <c r="D90" s="15">
        <f t="shared" si="10"/>
        <v>-3.0953018372819998</v>
      </c>
      <c r="E90" s="50">
        <v>1727.23</v>
      </c>
      <c r="F90" s="50">
        <v>1723.86</v>
      </c>
      <c r="G90" s="33"/>
      <c r="H90" s="51">
        <v>3.36</v>
      </c>
      <c r="I90" s="50">
        <f t="shared" si="7"/>
        <v>1724.124698162718</v>
      </c>
      <c r="J90" s="50">
        <f t="shared" si="8"/>
        <v>0.26469816271800006</v>
      </c>
      <c r="K90" s="52">
        <v>6.01</v>
      </c>
      <c r="L90" s="12">
        <f t="shared" si="6"/>
        <v>44328.75</v>
      </c>
      <c r="Q90" s="22">
        <v>0.88839999999999997</v>
      </c>
      <c r="R90" s="22">
        <f t="shared" si="9"/>
        <v>2.914698162718</v>
      </c>
    </row>
    <row r="91" spans="1:18" x14ac:dyDescent="0.25">
      <c r="A91" s="23">
        <v>44329</v>
      </c>
      <c r="B91" s="41">
        <v>0</v>
      </c>
      <c r="C91" s="22">
        <v>2.8641732283350003</v>
      </c>
      <c r="D91" s="15">
        <f t="shared" si="10"/>
        <v>-3.1458267716649995</v>
      </c>
      <c r="E91" s="50">
        <v>1727.23</v>
      </c>
      <c r="F91" s="50">
        <v>1723.86</v>
      </c>
      <c r="G91" s="33"/>
      <c r="H91" s="51">
        <v>3.36</v>
      </c>
      <c r="I91" s="50">
        <f t="shared" si="7"/>
        <v>1724.074173228335</v>
      </c>
      <c r="J91" s="50">
        <f t="shared" si="8"/>
        <v>0.21417322833500041</v>
      </c>
      <c r="K91" s="52">
        <v>6.01</v>
      </c>
      <c r="L91" s="12">
        <f t="shared" si="6"/>
        <v>44329</v>
      </c>
      <c r="Q91" s="22">
        <v>0.873</v>
      </c>
      <c r="R91" s="22">
        <f t="shared" si="9"/>
        <v>2.8641732283350003</v>
      </c>
    </row>
    <row r="92" spans="1:18" x14ac:dyDescent="0.25">
      <c r="A92" s="23">
        <v>44329</v>
      </c>
      <c r="B92" s="41">
        <v>0.25</v>
      </c>
      <c r="C92" s="22">
        <v>2.8540026246605001</v>
      </c>
      <c r="D92" s="15">
        <f t="shared" si="10"/>
        <v>-3.1559973753394996</v>
      </c>
      <c r="E92" s="50">
        <v>1727.23</v>
      </c>
      <c r="F92" s="50">
        <v>1723.86</v>
      </c>
      <c r="G92" s="33"/>
      <c r="H92" s="51">
        <v>3.36</v>
      </c>
      <c r="I92" s="50">
        <f t="shared" si="7"/>
        <v>1724.0640026246604</v>
      </c>
      <c r="J92" s="50">
        <f t="shared" si="8"/>
        <v>0.20400262466050023</v>
      </c>
      <c r="K92" s="52">
        <v>6.01</v>
      </c>
      <c r="L92" s="12">
        <f t="shared" si="6"/>
        <v>44329.25</v>
      </c>
      <c r="Q92" s="22">
        <v>0.86990000000000001</v>
      </c>
      <c r="R92" s="22">
        <f t="shared" si="9"/>
        <v>2.8540026246605001</v>
      </c>
    </row>
    <row r="93" spans="1:18" x14ac:dyDescent="0.25">
      <c r="A93" s="23">
        <v>44329</v>
      </c>
      <c r="B93" s="41">
        <v>0.5</v>
      </c>
      <c r="C93" s="22">
        <v>2.8920603674424998</v>
      </c>
      <c r="D93" s="15">
        <f t="shared" si="10"/>
        <v>-3.1179396325575</v>
      </c>
      <c r="E93" s="50">
        <v>1727.23</v>
      </c>
      <c r="F93" s="50">
        <v>1723.86</v>
      </c>
      <c r="G93" s="33"/>
      <c r="H93" s="51">
        <v>3.36</v>
      </c>
      <c r="I93" s="50">
        <f t="shared" si="7"/>
        <v>1724.1020603674424</v>
      </c>
      <c r="J93" s="50">
        <f t="shared" si="8"/>
        <v>0.24206036744249992</v>
      </c>
      <c r="K93" s="52">
        <v>6.01</v>
      </c>
      <c r="L93" s="12">
        <f t="shared" si="6"/>
        <v>44329.5</v>
      </c>
      <c r="Q93" s="22">
        <v>0.88149999999999995</v>
      </c>
      <c r="R93" s="22">
        <f t="shared" si="9"/>
        <v>2.8920603674424998</v>
      </c>
    </row>
    <row r="94" spans="1:18" x14ac:dyDescent="0.25">
      <c r="A94" s="23">
        <v>44329</v>
      </c>
      <c r="B94" s="41">
        <v>0.75</v>
      </c>
      <c r="C94" s="22">
        <v>2.8959973753165005</v>
      </c>
      <c r="D94" s="15">
        <f t="shared" si="10"/>
        <v>-3.1140026246834993</v>
      </c>
      <c r="E94" s="50">
        <v>1727.23</v>
      </c>
      <c r="F94" s="50">
        <v>1723.86</v>
      </c>
      <c r="G94" s="33"/>
      <c r="H94" s="51">
        <v>3.36</v>
      </c>
      <c r="I94" s="50">
        <f t="shared" si="7"/>
        <v>1724.1059973753163</v>
      </c>
      <c r="J94" s="50">
        <f t="shared" si="8"/>
        <v>0.24599737531650057</v>
      </c>
      <c r="K94" s="52">
        <v>6.01</v>
      </c>
      <c r="L94" s="12">
        <f t="shared" si="6"/>
        <v>44329.75</v>
      </c>
      <c r="Q94" s="22">
        <v>0.88270000000000004</v>
      </c>
      <c r="R94" s="22">
        <f t="shared" si="9"/>
        <v>2.8959973753165005</v>
      </c>
    </row>
    <row r="95" spans="1:18" x14ac:dyDescent="0.25">
      <c r="A95" s="23">
        <v>44330</v>
      </c>
      <c r="B95" s="41">
        <v>0</v>
      </c>
      <c r="C95" s="22">
        <v>2.8494094488075001</v>
      </c>
      <c r="D95" s="15">
        <f t="shared" si="10"/>
        <v>-3.1605905511924997</v>
      </c>
      <c r="E95" s="50">
        <v>1727.23</v>
      </c>
      <c r="F95" s="50">
        <v>1723.86</v>
      </c>
      <c r="G95" s="33"/>
      <c r="H95" s="51">
        <v>3.36</v>
      </c>
      <c r="I95" s="50">
        <f t="shared" si="7"/>
        <v>1724.0594094488074</v>
      </c>
      <c r="J95" s="50">
        <f t="shared" si="8"/>
        <v>0.19940944880750022</v>
      </c>
      <c r="K95" s="52">
        <v>6.01</v>
      </c>
      <c r="L95" s="12">
        <f t="shared" si="6"/>
        <v>44330</v>
      </c>
      <c r="Q95" s="22">
        <v>0.86850000000000005</v>
      </c>
      <c r="R95" s="22">
        <f t="shared" si="9"/>
        <v>2.8494094488075001</v>
      </c>
    </row>
    <row r="96" spans="1:18" x14ac:dyDescent="0.25">
      <c r="A96" s="23">
        <v>44330</v>
      </c>
      <c r="B96" s="41">
        <v>0.25</v>
      </c>
      <c r="C96" s="22">
        <v>2.8638451443455</v>
      </c>
      <c r="D96" s="15">
        <f t="shared" si="10"/>
        <v>-3.1461548556544998</v>
      </c>
      <c r="E96" s="50">
        <v>1727.23</v>
      </c>
      <c r="F96" s="50">
        <v>1723.86</v>
      </c>
      <c r="G96" s="33"/>
      <c r="H96" s="51">
        <v>3.36</v>
      </c>
      <c r="I96" s="50">
        <f t="shared" si="7"/>
        <v>1724.0738451443453</v>
      </c>
      <c r="J96" s="50">
        <f t="shared" si="8"/>
        <v>0.21384514434550006</v>
      </c>
      <c r="K96" s="52">
        <v>6.01</v>
      </c>
      <c r="L96" s="12">
        <f t="shared" si="6"/>
        <v>44330.25</v>
      </c>
      <c r="Q96" s="22">
        <v>0.87290000000000001</v>
      </c>
      <c r="R96" s="22">
        <f t="shared" si="9"/>
        <v>2.8638451443455</v>
      </c>
    </row>
    <row r="97" spans="1:18" x14ac:dyDescent="0.25">
      <c r="A97" s="23">
        <v>44330</v>
      </c>
      <c r="B97" s="41">
        <v>0.5</v>
      </c>
      <c r="C97" s="22">
        <v>2.9153543306969998</v>
      </c>
      <c r="D97" s="15">
        <f t="shared" si="10"/>
        <v>-3.094645669303</v>
      </c>
      <c r="E97" s="50">
        <v>1727.23</v>
      </c>
      <c r="F97" s="50">
        <v>1723.86</v>
      </c>
      <c r="G97" s="33"/>
      <c r="H97" s="51">
        <v>3.36</v>
      </c>
      <c r="I97" s="50">
        <f t="shared" si="7"/>
        <v>1724.1253543306968</v>
      </c>
      <c r="J97" s="50">
        <f t="shared" si="8"/>
        <v>0.26535433069699987</v>
      </c>
      <c r="K97" s="52">
        <v>6.01</v>
      </c>
      <c r="L97" s="12">
        <f t="shared" si="6"/>
        <v>44330.5</v>
      </c>
      <c r="Q97" s="22">
        <v>0.88859999999999995</v>
      </c>
      <c r="R97" s="22">
        <f t="shared" si="9"/>
        <v>2.9153543306969998</v>
      </c>
    </row>
    <row r="98" spans="1:18" x14ac:dyDescent="0.25">
      <c r="A98" s="23">
        <v>44330</v>
      </c>
      <c r="B98" s="41">
        <v>0.75</v>
      </c>
      <c r="C98" s="22">
        <v>2.9215879264975002</v>
      </c>
      <c r="D98" s="15">
        <f t="shared" si="10"/>
        <v>-3.0884120735024996</v>
      </c>
      <c r="E98" s="50">
        <v>1727.23</v>
      </c>
      <c r="F98" s="50">
        <v>1723.86</v>
      </c>
      <c r="G98" s="33"/>
      <c r="H98" s="51">
        <v>3.36</v>
      </c>
      <c r="I98" s="50">
        <f t="shared" si="7"/>
        <v>1724.1315879264973</v>
      </c>
      <c r="J98" s="50">
        <f t="shared" si="8"/>
        <v>0.2715879264975003</v>
      </c>
      <c r="K98" s="52">
        <v>6.01</v>
      </c>
      <c r="L98" s="12">
        <f t="shared" si="6"/>
        <v>44330.75</v>
      </c>
      <c r="Q98" s="22">
        <v>0.89049999999999996</v>
      </c>
      <c r="R98" s="22">
        <f t="shared" si="9"/>
        <v>2.9215879264975002</v>
      </c>
    </row>
    <row r="99" spans="1:18" x14ac:dyDescent="0.25">
      <c r="A99" s="23">
        <v>44331</v>
      </c>
      <c r="B99" s="41">
        <v>0</v>
      </c>
      <c r="C99" s="22">
        <v>2.9058398950015003</v>
      </c>
      <c r="D99" s="15">
        <f t="shared" si="10"/>
        <v>-3.1041601049984995</v>
      </c>
      <c r="E99" s="50">
        <v>1727.23</v>
      </c>
      <c r="F99" s="50">
        <v>1723.86</v>
      </c>
      <c r="G99" s="33"/>
      <c r="H99" s="51">
        <v>3.36</v>
      </c>
      <c r="I99" s="50">
        <f t="shared" si="7"/>
        <v>1724.1158398950015</v>
      </c>
      <c r="J99" s="50">
        <f t="shared" si="8"/>
        <v>0.25583989500150039</v>
      </c>
      <c r="K99" s="52">
        <v>6.01</v>
      </c>
      <c r="L99" s="12">
        <f t="shared" si="6"/>
        <v>44331</v>
      </c>
      <c r="Q99" s="22">
        <v>0.88570000000000004</v>
      </c>
      <c r="R99" s="22">
        <f t="shared" si="9"/>
        <v>2.9058398950015003</v>
      </c>
    </row>
    <row r="100" spans="1:18" x14ac:dyDescent="0.25">
      <c r="A100" s="23">
        <v>44331</v>
      </c>
      <c r="B100" s="41">
        <v>0.25</v>
      </c>
      <c r="C100" s="22">
        <v>2.8825459317470004</v>
      </c>
      <c r="D100" s="15">
        <f t="shared" si="10"/>
        <v>-3.1274540682529994</v>
      </c>
      <c r="E100" s="50">
        <v>1727.23</v>
      </c>
      <c r="F100" s="50">
        <v>1723.86</v>
      </c>
      <c r="G100" s="33"/>
      <c r="H100" s="51">
        <v>3.36</v>
      </c>
      <c r="I100" s="50">
        <f t="shared" si="7"/>
        <v>1724.0925459317468</v>
      </c>
      <c r="J100" s="50">
        <f t="shared" si="8"/>
        <v>0.23254593174700045</v>
      </c>
      <c r="K100" s="52">
        <v>6.01</v>
      </c>
      <c r="L100" s="12">
        <f t="shared" si="6"/>
        <v>44331.25</v>
      </c>
      <c r="Q100" s="22">
        <v>0.87860000000000005</v>
      </c>
      <c r="R100" s="22">
        <f t="shared" si="9"/>
        <v>2.8825459317470004</v>
      </c>
    </row>
    <row r="101" spans="1:18" x14ac:dyDescent="0.25">
      <c r="A101" s="23">
        <v>44331</v>
      </c>
      <c r="B101" s="41">
        <v>0.5</v>
      </c>
      <c r="C101" s="22">
        <v>2.9465223096995001</v>
      </c>
      <c r="D101" s="15">
        <f t="shared" si="10"/>
        <v>-3.0634776903004997</v>
      </c>
      <c r="E101" s="50">
        <v>1727.23</v>
      </c>
      <c r="F101" s="50">
        <v>1723.86</v>
      </c>
      <c r="G101" s="33"/>
      <c r="H101" s="51">
        <v>3.36</v>
      </c>
      <c r="I101" s="50">
        <f t="shared" si="7"/>
        <v>1724.1565223096993</v>
      </c>
      <c r="J101" s="50">
        <f t="shared" si="8"/>
        <v>0.29652230969950022</v>
      </c>
      <c r="K101" s="52">
        <v>6.01</v>
      </c>
      <c r="L101" s="12">
        <f t="shared" si="6"/>
        <v>44331.5</v>
      </c>
      <c r="Q101" s="22">
        <v>0.89810000000000001</v>
      </c>
      <c r="R101" s="22">
        <f t="shared" si="9"/>
        <v>2.9465223096995001</v>
      </c>
    </row>
    <row r="102" spans="1:18" x14ac:dyDescent="0.25">
      <c r="A102" s="23">
        <v>44331</v>
      </c>
      <c r="B102" s="41">
        <v>0.75</v>
      </c>
      <c r="C102" s="22">
        <v>2.9448818897520002</v>
      </c>
      <c r="D102" s="15">
        <f t="shared" si="10"/>
        <v>-3.0651181102479996</v>
      </c>
      <c r="E102" s="50">
        <v>1727.23</v>
      </c>
      <c r="F102" s="50">
        <v>1723.86</v>
      </c>
      <c r="G102" s="33"/>
      <c r="H102" s="51">
        <v>3.36</v>
      </c>
      <c r="I102" s="50">
        <f t="shared" si="7"/>
        <v>1724.154881889752</v>
      </c>
      <c r="J102" s="50">
        <f t="shared" si="8"/>
        <v>0.29488188975200025</v>
      </c>
      <c r="K102" s="52">
        <v>6.01</v>
      </c>
      <c r="L102" s="12">
        <f t="shared" si="6"/>
        <v>44331.75</v>
      </c>
      <c r="Q102" s="22">
        <v>0.89759999999999995</v>
      </c>
      <c r="R102" s="22">
        <f t="shared" si="9"/>
        <v>2.9448818897520002</v>
      </c>
    </row>
    <row r="103" spans="1:18" x14ac:dyDescent="0.25">
      <c r="A103" s="23">
        <v>44332</v>
      </c>
      <c r="B103" s="41">
        <v>0</v>
      </c>
      <c r="C103" s="22">
        <v>2.8841863516945003</v>
      </c>
      <c r="D103" s="15">
        <f t="shared" si="10"/>
        <v>-3.1258136483054995</v>
      </c>
      <c r="E103" s="50">
        <v>1727.23</v>
      </c>
      <c r="F103" s="50">
        <v>1723.86</v>
      </c>
      <c r="G103" s="33"/>
      <c r="H103" s="51">
        <v>3.36</v>
      </c>
      <c r="I103" s="50">
        <f t="shared" si="7"/>
        <v>1724.0941863516944</v>
      </c>
      <c r="J103" s="50">
        <f t="shared" si="8"/>
        <v>0.23418635169450042</v>
      </c>
      <c r="K103" s="52">
        <v>6.01</v>
      </c>
      <c r="L103" s="12">
        <f t="shared" si="6"/>
        <v>44332</v>
      </c>
      <c r="Q103" s="22">
        <v>0.87909999999999999</v>
      </c>
      <c r="R103" s="22">
        <f t="shared" si="9"/>
        <v>2.8841863516945003</v>
      </c>
    </row>
    <row r="104" spans="1:18" x14ac:dyDescent="0.25">
      <c r="A104" s="23">
        <v>44332</v>
      </c>
      <c r="B104" s="41">
        <v>0.25</v>
      </c>
      <c r="C104" s="22">
        <v>2.8841863516945003</v>
      </c>
      <c r="D104" s="15">
        <f t="shared" si="10"/>
        <v>-3.1258136483054995</v>
      </c>
      <c r="E104" s="50">
        <v>1727.23</v>
      </c>
      <c r="F104" s="50">
        <v>1723.86</v>
      </c>
      <c r="G104" s="33"/>
      <c r="H104" s="51">
        <v>3.36</v>
      </c>
      <c r="I104" s="50">
        <f t="shared" si="7"/>
        <v>1724.0941863516944</v>
      </c>
      <c r="J104" s="50">
        <f t="shared" si="8"/>
        <v>0.23418635169450042</v>
      </c>
      <c r="K104" s="52">
        <v>6.01</v>
      </c>
      <c r="L104" s="12">
        <f t="shared" si="6"/>
        <v>44332.25</v>
      </c>
      <c r="Q104" s="22">
        <v>0.87909999999999999</v>
      </c>
      <c r="R104" s="22">
        <f t="shared" si="9"/>
        <v>2.8841863516945003</v>
      </c>
    </row>
    <row r="105" spans="1:18" x14ac:dyDescent="0.25">
      <c r="A105" s="23">
        <v>44332</v>
      </c>
      <c r="B105" s="41">
        <v>0.5</v>
      </c>
      <c r="C105" s="22">
        <v>2.9393044619305004</v>
      </c>
      <c r="D105" s="15">
        <f t="shared" si="10"/>
        <v>-3.0706955380694994</v>
      </c>
      <c r="E105" s="50">
        <v>1727.23</v>
      </c>
      <c r="F105" s="50">
        <v>1723.86</v>
      </c>
      <c r="G105" s="33"/>
      <c r="H105" s="51">
        <v>3.36</v>
      </c>
      <c r="I105" s="50">
        <f t="shared" si="7"/>
        <v>1724.1493044619303</v>
      </c>
      <c r="J105" s="50">
        <f t="shared" si="8"/>
        <v>0.28930446193050052</v>
      </c>
      <c r="K105" s="52">
        <v>6.01</v>
      </c>
      <c r="L105" s="12">
        <f t="shared" si="6"/>
        <v>44332.5</v>
      </c>
      <c r="Q105" s="22">
        <v>0.89590000000000003</v>
      </c>
      <c r="R105" s="22">
        <f t="shared" si="9"/>
        <v>2.9393044619305004</v>
      </c>
    </row>
    <row r="106" spans="1:18" x14ac:dyDescent="0.25">
      <c r="A106" s="23">
        <v>44332</v>
      </c>
      <c r="B106" s="41">
        <v>0.75</v>
      </c>
      <c r="C106" s="22">
        <v>2.9261811023505002</v>
      </c>
      <c r="D106" s="15">
        <f t="shared" si="10"/>
        <v>-3.0838188976494996</v>
      </c>
      <c r="E106" s="50">
        <v>1727.23</v>
      </c>
      <c r="F106" s="50">
        <v>1723.86</v>
      </c>
      <c r="G106" s="33"/>
      <c r="H106" s="51">
        <v>3.36</v>
      </c>
      <c r="I106" s="50">
        <f t="shared" si="7"/>
        <v>1724.1361811023503</v>
      </c>
      <c r="J106" s="50">
        <f t="shared" si="8"/>
        <v>0.27618110235050031</v>
      </c>
      <c r="K106" s="52">
        <v>6.01</v>
      </c>
      <c r="L106" s="12">
        <f t="shared" si="6"/>
        <v>44332.75</v>
      </c>
      <c r="Q106" s="22">
        <v>0.89190000000000003</v>
      </c>
      <c r="R106" s="22">
        <f t="shared" si="9"/>
        <v>2.9261811023505002</v>
      </c>
    </row>
    <row r="107" spans="1:18" x14ac:dyDescent="0.25">
      <c r="A107" s="23">
        <v>44333</v>
      </c>
      <c r="B107" s="41">
        <v>0</v>
      </c>
      <c r="C107" s="22">
        <v>2.885170603663</v>
      </c>
      <c r="D107" s="15">
        <f t="shared" si="10"/>
        <v>-3.1248293963369997</v>
      </c>
      <c r="E107" s="50">
        <v>1727.23</v>
      </c>
      <c r="F107" s="50">
        <v>1723.86</v>
      </c>
      <c r="G107" s="33"/>
      <c r="H107" s="51">
        <v>3.36</v>
      </c>
      <c r="I107" s="50">
        <f t="shared" si="7"/>
        <v>1724.0951706036628</v>
      </c>
      <c r="J107" s="50">
        <f t="shared" si="8"/>
        <v>0.23517060366300013</v>
      </c>
      <c r="K107" s="52">
        <v>6.01</v>
      </c>
      <c r="L107" s="12">
        <f t="shared" si="6"/>
        <v>44333</v>
      </c>
      <c r="Q107" s="22">
        <v>0.87939999999999996</v>
      </c>
      <c r="R107" s="22">
        <f t="shared" si="9"/>
        <v>2.885170603663</v>
      </c>
    </row>
    <row r="108" spans="1:18" x14ac:dyDescent="0.25">
      <c r="A108" s="23">
        <v>44333</v>
      </c>
      <c r="B108" s="41">
        <v>0.25</v>
      </c>
      <c r="C108" s="22">
        <v>2.8592519684925004</v>
      </c>
      <c r="D108" s="15">
        <f t="shared" si="10"/>
        <v>-3.1507480315074994</v>
      </c>
      <c r="E108" s="50">
        <v>1727.23</v>
      </c>
      <c r="F108" s="50">
        <v>1723.86</v>
      </c>
      <c r="G108" s="33"/>
      <c r="H108" s="51">
        <v>3.36</v>
      </c>
      <c r="I108" s="50">
        <f t="shared" si="7"/>
        <v>1724.0692519684924</v>
      </c>
      <c r="J108" s="50">
        <f t="shared" si="8"/>
        <v>0.2092519684925005</v>
      </c>
      <c r="K108" s="52">
        <v>6.01</v>
      </c>
      <c r="L108" s="12">
        <f t="shared" si="6"/>
        <v>44333.25</v>
      </c>
      <c r="Q108" s="22">
        <v>0.87150000000000005</v>
      </c>
      <c r="R108" s="22">
        <f t="shared" si="9"/>
        <v>2.8592519684925004</v>
      </c>
    </row>
    <row r="109" spans="1:18" x14ac:dyDescent="0.25">
      <c r="A109" s="23">
        <v>44333</v>
      </c>
      <c r="B109" s="41">
        <v>0.5</v>
      </c>
      <c r="C109" s="22">
        <v>2.9356955380460001</v>
      </c>
      <c r="D109" s="15">
        <f t="shared" si="10"/>
        <v>-3.0743044619539996</v>
      </c>
      <c r="E109" s="50">
        <v>1727.23</v>
      </c>
      <c r="F109" s="50">
        <v>1723.86</v>
      </c>
      <c r="G109" s="33"/>
      <c r="H109" s="51">
        <v>3.36</v>
      </c>
      <c r="I109" s="50">
        <f t="shared" si="7"/>
        <v>1724.1456955380459</v>
      </c>
      <c r="J109" s="50">
        <f t="shared" si="8"/>
        <v>0.28569553804600023</v>
      </c>
      <c r="K109" s="52">
        <v>6.01</v>
      </c>
      <c r="L109" s="12">
        <f t="shared" si="6"/>
        <v>44333.5</v>
      </c>
      <c r="Q109" s="22">
        <v>0.89480000000000004</v>
      </c>
      <c r="R109" s="22">
        <f t="shared" si="9"/>
        <v>2.9356955380460001</v>
      </c>
    </row>
    <row r="110" spans="1:18" x14ac:dyDescent="0.25">
      <c r="A110" s="23">
        <v>44333</v>
      </c>
      <c r="B110" s="41">
        <v>0.75</v>
      </c>
      <c r="C110" s="22">
        <v>2.9281496062875001</v>
      </c>
      <c r="D110" s="15">
        <f t="shared" si="10"/>
        <v>-3.0818503937124997</v>
      </c>
      <c r="E110" s="50">
        <v>1727.23</v>
      </c>
      <c r="F110" s="50">
        <v>1723.86</v>
      </c>
      <c r="G110" s="33"/>
      <c r="H110" s="51">
        <v>3.36</v>
      </c>
      <c r="I110" s="50">
        <f t="shared" si="7"/>
        <v>1724.1381496062875</v>
      </c>
      <c r="J110" s="50">
        <f t="shared" si="8"/>
        <v>0.27814960628750018</v>
      </c>
      <c r="K110" s="52">
        <v>6.01</v>
      </c>
      <c r="L110" s="12">
        <f t="shared" si="6"/>
        <v>44333.75</v>
      </c>
      <c r="Q110" s="22">
        <v>0.89249999999999996</v>
      </c>
      <c r="R110" s="22">
        <f t="shared" si="9"/>
        <v>2.9281496062875001</v>
      </c>
    </row>
    <row r="111" spans="1:18" x14ac:dyDescent="0.25">
      <c r="A111" s="23">
        <v>44334</v>
      </c>
      <c r="B111" s="41">
        <v>0</v>
      </c>
      <c r="C111" s="22">
        <v>2.8815616797785002</v>
      </c>
      <c r="D111" s="15">
        <f t="shared" si="10"/>
        <v>-3.1284383202214996</v>
      </c>
      <c r="E111" s="50">
        <v>1727.23</v>
      </c>
      <c r="F111" s="50">
        <v>1723.86</v>
      </c>
      <c r="G111" s="33"/>
      <c r="H111" s="51">
        <v>3.36</v>
      </c>
      <c r="I111" s="50">
        <f t="shared" si="7"/>
        <v>1724.0915616797784</v>
      </c>
      <c r="J111" s="50">
        <f t="shared" si="8"/>
        <v>0.23156167977850028</v>
      </c>
      <c r="K111" s="52">
        <v>6.01</v>
      </c>
      <c r="L111" s="12">
        <f t="shared" si="6"/>
        <v>44334</v>
      </c>
      <c r="Q111" s="22">
        <v>0.87829999999999997</v>
      </c>
      <c r="R111" s="22">
        <f t="shared" si="9"/>
        <v>2.8815616797785002</v>
      </c>
    </row>
    <row r="112" spans="1:18" x14ac:dyDescent="0.25">
      <c r="A112" s="23">
        <v>44334</v>
      </c>
      <c r="B112" s="41">
        <v>0.25</v>
      </c>
      <c r="C112" s="22">
        <v>2.8832020997260002</v>
      </c>
      <c r="D112" s="15">
        <f t="shared" si="10"/>
        <v>-3.1267979002739996</v>
      </c>
      <c r="E112" s="50">
        <v>1727.23</v>
      </c>
      <c r="F112" s="50">
        <v>1723.86</v>
      </c>
      <c r="H112" s="51">
        <v>3.36</v>
      </c>
      <c r="I112" s="50">
        <f t="shared" si="7"/>
        <v>1724.0932020997259</v>
      </c>
      <c r="J112" s="50">
        <f t="shared" si="8"/>
        <v>0.23320209972600026</v>
      </c>
      <c r="K112" s="52">
        <v>6.01</v>
      </c>
      <c r="L112" s="12">
        <f t="shared" si="6"/>
        <v>44334.25</v>
      </c>
      <c r="Q112" s="22">
        <v>0.87880000000000003</v>
      </c>
      <c r="R112" s="22">
        <f t="shared" si="9"/>
        <v>2.8832020997260002</v>
      </c>
    </row>
    <row r="113" spans="1:18" x14ac:dyDescent="0.25">
      <c r="A113" s="23">
        <v>44334</v>
      </c>
      <c r="B113" s="41">
        <v>0.5</v>
      </c>
      <c r="C113" s="22">
        <v>2.9101049868650004</v>
      </c>
      <c r="D113" s="15">
        <f t="shared" si="10"/>
        <v>-3.0998950131349994</v>
      </c>
      <c r="E113" s="50">
        <v>1727.23</v>
      </c>
      <c r="F113" s="50">
        <v>1723.86</v>
      </c>
      <c r="H113" s="51">
        <v>3.36</v>
      </c>
      <c r="I113" s="50">
        <f t="shared" si="7"/>
        <v>1724.1201049868648</v>
      </c>
      <c r="J113" s="50">
        <f t="shared" si="8"/>
        <v>0.2601049868650005</v>
      </c>
      <c r="K113" s="52">
        <v>6.01</v>
      </c>
      <c r="L113" s="12">
        <f t="shared" si="6"/>
        <v>44334.5</v>
      </c>
      <c r="Q113" s="22">
        <v>0.88700000000000001</v>
      </c>
      <c r="R113" s="22">
        <f t="shared" si="9"/>
        <v>2.9101049868650004</v>
      </c>
    </row>
    <row r="114" spans="1:18" x14ac:dyDescent="0.25">
      <c r="A114" s="23">
        <v>44334</v>
      </c>
      <c r="B114" s="41">
        <v>0.75</v>
      </c>
      <c r="C114" s="22">
        <v>2.9071522309594999</v>
      </c>
      <c r="D114" s="15">
        <f t="shared" si="10"/>
        <v>-3.1028477690404999</v>
      </c>
      <c r="E114" s="50">
        <v>1727.23</v>
      </c>
      <c r="F114" s="50">
        <v>1723.86</v>
      </c>
      <c r="H114" s="51">
        <v>3.36</v>
      </c>
      <c r="I114" s="50">
        <f t="shared" si="7"/>
        <v>1724.1171522309594</v>
      </c>
      <c r="J114" s="50">
        <f t="shared" si="8"/>
        <v>0.25715223095950002</v>
      </c>
      <c r="K114" s="52">
        <v>6.01</v>
      </c>
      <c r="L114" s="12">
        <f t="shared" si="6"/>
        <v>44334.75</v>
      </c>
      <c r="Q114" s="22">
        <v>0.8861</v>
      </c>
      <c r="R114" s="22">
        <f t="shared" si="9"/>
        <v>2.9071522309594999</v>
      </c>
    </row>
    <row r="115" spans="1:18" x14ac:dyDescent="0.25">
      <c r="A115" s="23">
        <v>44335</v>
      </c>
      <c r="B115" s="41">
        <v>0</v>
      </c>
      <c r="C115" s="22">
        <v>2.897637795264</v>
      </c>
      <c r="D115" s="15">
        <f t="shared" si="10"/>
        <v>-3.1123622047359998</v>
      </c>
      <c r="E115" s="50">
        <v>1727.23</v>
      </c>
      <c r="F115" s="50">
        <v>1723.86</v>
      </c>
      <c r="H115" s="51">
        <v>3.36</v>
      </c>
      <c r="I115" s="50">
        <f t="shared" si="7"/>
        <v>1724.1076377952638</v>
      </c>
      <c r="J115" s="50">
        <f t="shared" si="8"/>
        <v>0.24763779526400009</v>
      </c>
      <c r="K115" s="52">
        <v>6.01</v>
      </c>
      <c r="L115" s="12">
        <f t="shared" si="6"/>
        <v>44335</v>
      </c>
      <c r="Q115" s="22">
        <v>0.88319999999999999</v>
      </c>
      <c r="R115" s="22">
        <f t="shared" si="9"/>
        <v>2.897637795264</v>
      </c>
    </row>
    <row r="116" spans="1:18" x14ac:dyDescent="0.25">
      <c r="A116" s="23">
        <v>44335</v>
      </c>
      <c r="B116" s="41">
        <v>0.25</v>
      </c>
      <c r="C116" s="22">
        <v>2.8897637795160001</v>
      </c>
      <c r="D116" s="15">
        <f t="shared" si="10"/>
        <v>-3.1202362204839997</v>
      </c>
      <c r="E116" s="50">
        <v>1727.23</v>
      </c>
      <c r="F116" s="50">
        <v>1723.86</v>
      </c>
      <c r="H116" s="51">
        <v>3.36</v>
      </c>
      <c r="I116" s="50">
        <f t="shared" si="7"/>
        <v>1724.0997637795158</v>
      </c>
      <c r="J116" s="50">
        <f t="shared" si="8"/>
        <v>0.23976377951600014</v>
      </c>
      <c r="K116" s="52">
        <v>6.01</v>
      </c>
      <c r="L116" s="12">
        <f t="shared" si="6"/>
        <v>44335.25</v>
      </c>
      <c r="Q116" s="22">
        <v>0.88080000000000003</v>
      </c>
      <c r="R116" s="22">
        <f t="shared" si="9"/>
        <v>2.8897637795160001</v>
      </c>
    </row>
    <row r="117" spans="1:18" x14ac:dyDescent="0.25">
      <c r="A117" s="23">
        <v>44335</v>
      </c>
      <c r="B117" s="41">
        <v>0.5</v>
      </c>
      <c r="C117" s="22">
        <v>2.9120734908019998</v>
      </c>
      <c r="D117" s="15">
        <f t="shared" si="10"/>
        <v>-3.0979265091979999</v>
      </c>
      <c r="E117" s="50">
        <v>1727.23</v>
      </c>
      <c r="F117" s="50">
        <v>1723.86</v>
      </c>
      <c r="H117" s="51">
        <v>3.36</v>
      </c>
      <c r="I117" s="50">
        <f t="shared" si="7"/>
        <v>1724.122073490802</v>
      </c>
      <c r="J117" s="50">
        <f t="shared" si="8"/>
        <v>0.26207349080199993</v>
      </c>
      <c r="K117" s="52">
        <v>6.01</v>
      </c>
      <c r="L117" s="12">
        <f t="shared" si="6"/>
        <v>44335.5</v>
      </c>
      <c r="Q117" s="22">
        <v>0.88759999999999994</v>
      </c>
      <c r="R117" s="22">
        <f t="shared" si="9"/>
        <v>2.9120734908019998</v>
      </c>
    </row>
    <row r="118" spans="1:18" x14ac:dyDescent="0.25">
      <c r="A118" s="23">
        <v>44335</v>
      </c>
      <c r="B118" s="41">
        <v>0.75</v>
      </c>
      <c r="C118" s="22">
        <v>2.9176509186235</v>
      </c>
      <c r="D118" s="15">
        <f t="shared" si="10"/>
        <v>-3.0923490813764998</v>
      </c>
      <c r="E118" s="50">
        <v>1727.23</v>
      </c>
      <c r="F118" s="50">
        <v>1723.86</v>
      </c>
      <c r="H118" s="51">
        <v>3.36</v>
      </c>
      <c r="I118" s="50">
        <f t="shared" si="7"/>
        <v>1724.1276509186234</v>
      </c>
      <c r="J118" s="50">
        <f t="shared" si="8"/>
        <v>0.2676509186235001</v>
      </c>
      <c r="K118" s="52">
        <v>6.01</v>
      </c>
      <c r="L118" s="12">
        <f t="shared" si="6"/>
        <v>44335.75</v>
      </c>
      <c r="Q118" s="22">
        <v>0.88929999999999998</v>
      </c>
      <c r="R118" s="22">
        <f t="shared" si="9"/>
        <v>2.9176509186235</v>
      </c>
    </row>
    <row r="119" spans="1:18" x14ac:dyDescent="0.25">
      <c r="A119" s="23">
        <v>44336</v>
      </c>
      <c r="B119" s="41">
        <v>0</v>
      </c>
      <c r="C119" s="22">
        <v>2.911417322823</v>
      </c>
      <c r="D119" s="15">
        <f t="shared" si="10"/>
        <v>-3.0985826771769998</v>
      </c>
      <c r="E119" s="50">
        <v>1727.23</v>
      </c>
      <c r="F119" s="50">
        <v>1723.86</v>
      </c>
      <c r="H119" s="51">
        <v>3.36</v>
      </c>
      <c r="I119" s="50">
        <f t="shared" si="7"/>
        <v>1724.1214173228229</v>
      </c>
      <c r="J119" s="50">
        <f t="shared" si="8"/>
        <v>0.26141732282300012</v>
      </c>
      <c r="K119" s="52">
        <v>6.01</v>
      </c>
      <c r="L119" s="12">
        <f t="shared" si="6"/>
        <v>44336</v>
      </c>
      <c r="Q119" s="22">
        <v>0.88739999999999997</v>
      </c>
      <c r="R119" s="22">
        <f t="shared" si="9"/>
        <v>2.911417322823</v>
      </c>
    </row>
    <row r="120" spans="1:18" x14ac:dyDescent="0.25">
      <c r="A120" s="23">
        <v>44336</v>
      </c>
      <c r="B120" s="41">
        <v>0.25</v>
      </c>
      <c r="C120" s="22">
        <v>2.9022309711170005</v>
      </c>
      <c r="D120" s="15">
        <f t="shared" si="10"/>
        <v>-3.1077690288829993</v>
      </c>
      <c r="E120" s="50">
        <v>1727.23</v>
      </c>
      <c r="F120" s="50">
        <v>1723.86</v>
      </c>
      <c r="H120" s="51">
        <v>3.36</v>
      </c>
      <c r="I120" s="50">
        <f t="shared" si="7"/>
        <v>1724.1122309711168</v>
      </c>
      <c r="J120" s="50">
        <f t="shared" si="8"/>
        <v>0.25223097111700055</v>
      </c>
      <c r="K120" s="52">
        <v>6.01</v>
      </c>
      <c r="L120" s="12">
        <f t="shared" si="6"/>
        <v>44336.25</v>
      </c>
      <c r="Q120" s="22">
        <v>0.88460000000000005</v>
      </c>
      <c r="R120" s="22">
        <f t="shared" si="9"/>
        <v>2.9022309711170005</v>
      </c>
    </row>
    <row r="121" spans="1:18" x14ac:dyDescent="0.25">
      <c r="A121" s="23">
        <v>44336</v>
      </c>
      <c r="B121" s="41">
        <v>0.5</v>
      </c>
      <c r="C121" s="22">
        <v>2.9373359579935001</v>
      </c>
      <c r="D121" s="15">
        <f t="shared" si="10"/>
        <v>-3.0726640420064997</v>
      </c>
      <c r="E121" s="50">
        <v>1727.23</v>
      </c>
      <c r="F121" s="50">
        <v>1723.86</v>
      </c>
      <c r="H121" s="51">
        <v>3.36</v>
      </c>
      <c r="I121" s="50">
        <f t="shared" si="7"/>
        <v>1724.1473359579934</v>
      </c>
      <c r="J121" s="50">
        <f t="shared" si="8"/>
        <v>0.2873359579935002</v>
      </c>
      <c r="K121" s="52">
        <v>6.01</v>
      </c>
      <c r="L121" s="12">
        <f t="shared" ref="L121:L184" si="11">A121+B121</f>
        <v>44336.5</v>
      </c>
      <c r="Q121" s="22">
        <v>0.89529999999999998</v>
      </c>
      <c r="R121" s="22">
        <f t="shared" si="9"/>
        <v>2.9373359579935001</v>
      </c>
    </row>
    <row r="122" spans="1:18" x14ac:dyDescent="0.25">
      <c r="A122" s="23">
        <v>44336</v>
      </c>
      <c r="B122" s="41">
        <v>0.75</v>
      </c>
      <c r="C122" s="22">
        <v>2.9258530183610003</v>
      </c>
      <c r="D122" s="15">
        <f t="shared" si="10"/>
        <v>-3.0841469816389995</v>
      </c>
      <c r="E122" s="50">
        <v>1727.23</v>
      </c>
      <c r="F122" s="50">
        <v>1723.86</v>
      </c>
      <c r="H122" s="51">
        <v>3.36</v>
      </c>
      <c r="I122" s="50">
        <f t="shared" si="7"/>
        <v>1724.1358530183609</v>
      </c>
      <c r="J122" s="50">
        <f t="shared" si="8"/>
        <v>0.2758530183610004</v>
      </c>
      <c r="K122" s="52">
        <v>6.01</v>
      </c>
      <c r="L122" s="12">
        <f t="shared" si="11"/>
        <v>44336.75</v>
      </c>
      <c r="Q122" s="22">
        <v>0.89180000000000004</v>
      </c>
      <c r="R122" s="22">
        <f t="shared" si="9"/>
        <v>2.9258530183610003</v>
      </c>
    </row>
    <row r="123" spans="1:18" x14ac:dyDescent="0.25">
      <c r="A123" s="23">
        <v>44337</v>
      </c>
      <c r="B123" s="41">
        <v>0</v>
      </c>
      <c r="C123" s="22">
        <v>2.9078083989385002</v>
      </c>
      <c r="D123" s="15">
        <f t="shared" si="10"/>
        <v>-3.1021916010614996</v>
      </c>
      <c r="E123" s="50">
        <v>1727.23</v>
      </c>
      <c r="F123" s="50">
        <v>1723.86</v>
      </c>
      <c r="H123" s="51">
        <v>3.36</v>
      </c>
      <c r="I123" s="50">
        <f t="shared" si="7"/>
        <v>1724.1178083989385</v>
      </c>
      <c r="J123" s="50">
        <f t="shared" si="8"/>
        <v>0.25780839893850027</v>
      </c>
      <c r="K123" s="52">
        <v>6.01</v>
      </c>
      <c r="L123" s="12">
        <f t="shared" si="11"/>
        <v>44337</v>
      </c>
      <c r="Q123" s="22">
        <v>0.88629999999999998</v>
      </c>
      <c r="R123" s="22">
        <f t="shared" si="9"/>
        <v>2.9078083989385002</v>
      </c>
    </row>
    <row r="124" spans="1:18" x14ac:dyDescent="0.25">
      <c r="A124" s="23">
        <v>44337</v>
      </c>
      <c r="B124" s="41">
        <v>0.25</v>
      </c>
      <c r="C124" s="22">
        <v>2.9061679789910002</v>
      </c>
      <c r="D124" s="15">
        <f t="shared" si="10"/>
        <v>-3.1038320210089996</v>
      </c>
      <c r="E124" s="50">
        <v>1727.23</v>
      </c>
      <c r="F124" s="50">
        <v>1723.86</v>
      </c>
      <c r="H124" s="51">
        <v>3.36</v>
      </c>
      <c r="I124" s="50">
        <f t="shared" si="7"/>
        <v>1724.1161679789909</v>
      </c>
      <c r="J124" s="50">
        <f t="shared" si="8"/>
        <v>0.2561679789910003</v>
      </c>
      <c r="K124" s="52">
        <v>6.01</v>
      </c>
      <c r="L124" s="12">
        <f t="shared" si="11"/>
        <v>44337.25</v>
      </c>
      <c r="Q124" s="22">
        <v>0.88580000000000003</v>
      </c>
      <c r="R124" s="22">
        <f t="shared" si="9"/>
        <v>2.9061679789910002</v>
      </c>
    </row>
    <row r="125" spans="1:18" x14ac:dyDescent="0.25">
      <c r="A125" s="23">
        <v>44337</v>
      </c>
      <c r="B125" s="41">
        <v>0.5</v>
      </c>
      <c r="C125" s="22">
        <v>2.9268372703295</v>
      </c>
      <c r="D125" s="15">
        <f t="shared" si="10"/>
        <v>-3.0831627296704998</v>
      </c>
      <c r="E125" s="50">
        <v>1727.23</v>
      </c>
      <c r="F125" s="50">
        <v>1723.86</v>
      </c>
      <c r="H125" s="51">
        <v>3.36</v>
      </c>
      <c r="I125" s="50">
        <f t="shared" si="7"/>
        <v>1724.1368372703294</v>
      </c>
      <c r="J125" s="50">
        <f t="shared" si="8"/>
        <v>0.27683727032950012</v>
      </c>
      <c r="K125" s="52">
        <v>6.01</v>
      </c>
      <c r="L125" s="12">
        <f t="shared" si="11"/>
        <v>44337.5</v>
      </c>
      <c r="Q125" s="22">
        <v>0.8921</v>
      </c>
      <c r="R125" s="22">
        <f t="shared" si="9"/>
        <v>2.9268372703295</v>
      </c>
    </row>
    <row r="126" spans="1:18" x14ac:dyDescent="0.25">
      <c r="A126" s="23">
        <v>44337</v>
      </c>
      <c r="B126" s="41">
        <v>0.75</v>
      </c>
      <c r="C126" s="22">
        <v>2.9235564304345001</v>
      </c>
      <c r="D126" s="15">
        <f t="shared" si="10"/>
        <v>-3.0864435695654997</v>
      </c>
      <c r="E126" s="50">
        <v>1727.23</v>
      </c>
      <c r="F126" s="50">
        <v>1723.86</v>
      </c>
      <c r="H126" s="51">
        <v>3.36</v>
      </c>
      <c r="I126" s="50">
        <f t="shared" si="7"/>
        <v>1724.1335564304345</v>
      </c>
      <c r="J126" s="50">
        <f t="shared" si="8"/>
        <v>0.27355643043450018</v>
      </c>
      <c r="K126" s="52">
        <v>6.01</v>
      </c>
      <c r="L126" s="12">
        <f t="shared" si="11"/>
        <v>44337.75</v>
      </c>
      <c r="Q126" s="22">
        <v>0.8911</v>
      </c>
      <c r="R126" s="22">
        <f t="shared" si="9"/>
        <v>2.9235564304345001</v>
      </c>
    </row>
    <row r="127" spans="1:18" x14ac:dyDescent="0.25">
      <c r="A127" s="23">
        <v>44338</v>
      </c>
      <c r="B127" s="41">
        <v>0</v>
      </c>
      <c r="C127" s="22">
        <v>2.9051837270225001</v>
      </c>
      <c r="D127" s="15">
        <f t="shared" si="10"/>
        <v>-3.1048162729774997</v>
      </c>
      <c r="E127" s="50">
        <v>1727.23</v>
      </c>
      <c r="F127" s="50">
        <v>1723.86</v>
      </c>
      <c r="H127" s="51">
        <v>3.36</v>
      </c>
      <c r="I127" s="50">
        <f t="shared" si="7"/>
        <v>1724.1151837270224</v>
      </c>
      <c r="J127" s="50">
        <f t="shared" si="8"/>
        <v>0.25518372702250014</v>
      </c>
      <c r="K127" s="52">
        <v>6.01</v>
      </c>
      <c r="L127" s="12">
        <f t="shared" si="11"/>
        <v>44338</v>
      </c>
      <c r="Q127" s="22">
        <v>0.88549999999999995</v>
      </c>
      <c r="R127" s="22">
        <f t="shared" si="9"/>
        <v>2.9051837270225001</v>
      </c>
    </row>
    <row r="128" spans="1:18" x14ac:dyDescent="0.25">
      <c r="A128" s="23">
        <v>44338</v>
      </c>
      <c r="B128" s="41">
        <v>0.25</v>
      </c>
      <c r="C128" s="22">
        <v>2.8986220472325002</v>
      </c>
      <c r="D128" s="15">
        <f t="shared" si="10"/>
        <v>-3.1113779527674996</v>
      </c>
      <c r="E128" s="50">
        <v>1727.23</v>
      </c>
      <c r="F128" s="50">
        <v>1723.86</v>
      </c>
      <c r="H128" s="51">
        <v>3.36</v>
      </c>
      <c r="I128" s="50">
        <f t="shared" si="7"/>
        <v>1724.1086220472323</v>
      </c>
      <c r="J128" s="50">
        <f t="shared" si="8"/>
        <v>0.24862204723250025</v>
      </c>
      <c r="K128" s="52">
        <v>6.01</v>
      </c>
      <c r="L128" s="12">
        <f t="shared" si="11"/>
        <v>44338.25</v>
      </c>
      <c r="Q128" s="22">
        <v>0.88349999999999995</v>
      </c>
      <c r="R128" s="22">
        <f t="shared" si="9"/>
        <v>2.8986220472325002</v>
      </c>
    </row>
    <row r="129" spans="1:18" x14ac:dyDescent="0.25">
      <c r="A129" s="23">
        <v>44338</v>
      </c>
      <c r="B129" s="41">
        <v>0.5</v>
      </c>
      <c r="C129" s="22">
        <v>2.9124015747915002</v>
      </c>
      <c r="D129" s="15">
        <f t="shared" si="10"/>
        <v>-3.0975984252084996</v>
      </c>
      <c r="E129" s="50">
        <v>1727.23</v>
      </c>
      <c r="F129" s="50">
        <v>1723.86</v>
      </c>
      <c r="H129" s="51">
        <v>3.36</v>
      </c>
      <c r="I129" s="50">
        <f t="shared" si="7"/>
        <v>1724.1224015747914</v>
      </c>
      <c r="J129" s="50">
        <f t="shared" si="8"/>
        <v>0.26240157479150028</v>
      </c>
      <c r="K129" s="52">
        <v>6.01</v>
      </c>
      <c r="L129" s="12">
        <f t="shared" si="11"/>
        <v>44338.5</v>
      </c>
      <c r="Q129" s="22">
        <v>0.88770000000000004</v>
      </c>
      <c r="R129" s="22">
        <f t="shared" si="9"/>
        <v>2.9124015747915002</v>
      </c>
    </row>
    <row r="130" spans="1:18" x14ac:dyDescent="0.25">
      <c r="A130" s="23">
        <v>44338</v>
      </c>
      <c r="B130" s="41">
        <v>0.75</v>
      </c>
      <c r="C130" s="22">
        <v>2.9078083989385002</v>
      </c>
      <c r="D130" s="15">
        <f t="shared" si="10"/>
        <v>-3.1021916010614996</v>
      </c>
      <c r="E130" s="50">
        <v>1727.23</v>
      </c>
      <c r="F130" s="50">
        <v>1723.86</v>
      </c>
      <c r="H130" s="51">
        <v>3.36</v>
      </c>
      <c r="I130" s="50">
        <f t="shared" si="7"/>
        <v>1724.1178083989385</v>
      </c>
      <c r="J130" s="50">
        <f t="shared" si="8"/>
        <v>0.25780839893850027</v>
      </c>
      <c r="K130" s="52">
        <v>6.01</v>
      </c>
      <c r="L130" s="12">
        <f t="shared" si="11"/>
        <v>44338.75</v>
      </c>
      <c r="Q130" s="22">
        <v>0.88629999999999998</v>
      </c>
      <c r="R130" s="22">
        <f t="shared" si="9"/>
        <v>2.9078083989385002</v>
      </c>
    </row>
    <row r="131" spans="1:18" x14ac:dyDescent="0.25">
      <c r="A131" s="23">
        <v>44339</v>
      </c>
      <c r="B131" s="41">
        <v>0</v>
      </c>
      <c r="C131" s="22">
        <v>2.8845144356840002</v>
      </c>
      <c r="D131" s="15">
        <f t="shared" si="10"/>
        <v>-3.1254855643159996</v>
      </c>
      <c r="E131" s="50">
        <v>1727.23</v>
      </c>
      <c r="F131" s="50">
        <v>1723.86</v>
      </c>
      <c r="H131" s="51">
        <v>3.36</v>
      </c>
      <c r="I131" s="50">
        <f t="shared" ref="I131:I194" si="12">F131+J131</f>
        <v>1724.094514435684</v>
      </c>
      <c r="J131" s="50">
        <f t="shared" ref="J131:J194" si="13">D131+H131</f>
        <v>0.23451443568400032</v>
      </c>
      <c r="K131" s="52">
        <v>6.01</v>
      </c>
      <c r="L131" s="12">
        <f t="shared" si="11"/>
        <v>44339</v>
      </c>
      <c r="Q131" s="22">
        <v>0.87919999999999998</v>
      </c>
      <c r="R131" s="22">
        <f t="shared" ref="R131:R194" si="14">Q131*3.280839895</f>
        <v>2.8845144356840002</v>
      </c>
    </row>
    <row r="132" spans="1:18" x14ac:dyDescent="0.25">
      <c r="A132" s="23">
        <v>44339</v>
      </c>
      <c r="B132" s="41">
        <v>0.25</v>
      </c>
      <c r="C132" s="22">
        <v>2.8674540682300003</v>
      </c>
      <c r="D132" s="15">
        <f t="shared" ref="D132:D195" si="15">C132-K132</f>
        <v>-3.1425459317699995</v>
      </c>
      <c r="E132" s="50">
        <v>1727.23</v>
      </c>
      <c r="F132" s="50">
        <v>1723.86</v>
      </c>
      <c r="H132" s="51">
        <v>3.36</v>
      </c>
      <c r="I132" s="50">
        <f t="shared" si="12"/>
        <v>1724.0774540682298</v>
      </c>
      <c r="J132" s="50">
        <f t="shared" si="13"/>
        <v>0.21745406823000035</v>
      </c>
      <c r="K132" s="52">
        <v>6.01</v>
      </c>
      <c r="L132" s="12">
        <f t="shared" si="11"/>
        <v>44339.25</v>
      </c>
      <c r="Q132" s="22">
        <v>0.874</v>
      </c>
      <c r="R132" s="22">
        <f t="shared" si="14"/>
        <v>2.8674540682300003</v>
      </c>
    </row>
    <row r="133" spans="1:18" x14ac:dyDescent="0.25">
      <c r="A133" s="23">
        <v>44339</v>
      </c>
      <c r="B133" s="41">
        <v>0.5</v>
      </c>
      <c r="C133" s="22">
        <v>2.90682414697</v>
      </c>
      <c r="D133" s="15">
        <f t="shared" si="15"/>
        <v>-3.1031758530299998</v>
      </c>
      <c r="E133" s="50">
        <v>1727.23</v>
      </c>
      <c r="F133" s="50">
        <v>1723.86</v>
      </c>
      <c r="H133" s="51">
        <v>3.36</v>
      </c>
      <c r="I133" s="50">
        <f t="shared" si="12"/>
        <v>1724.11682414697</v>
      </c>
      <c r="J133" s="50">
        <f t="shared" si="13"/>
        <v>0.25682414697000011</v>
      </c>
      <c r="K133" s="52">
        <v>6.01</v>
      </c>
      <c r="L133" s="12">
        <f t="shared" si="11"/>
        <v>44339.5</v>
      </c>
      <c r="Q133" s="22">
        <v>0.88600000000000001</v>
      </c>
      <c r="R133" s="22">
        <f t="shared" si="14"/>
        <v>2.90682414697</v>
      </c>
    </row>
    <row r="134" spans="1:18" x14ac:dyDescent="0.25">
      <c r="A134" s="23">
        <v>44339</v>
      </c>
      <c r="B134" s="41">
        <v>0.75</v>
      </c>
      <c r="C134" s="22">
        <v>2.9058398950015003</v>
      </c>
      <c r="D134" s="15">
        <f t="shared" si="15"/>
        <v>-3.1041601049984995</v>
      </c>
      <c r="E134" s="50">
        <v>1727.23</v>
      </c>
      <c r="F134" s="50">
        <v>1723.86</v>
      </c>
      <c r="H134" s="51">
        <v>3.36</v>
      </c>
      <c r="I134" s="50">
        <f t="shared" si="12"/>
        <v>1724.1158398950015</v>
      </c>
      <c r="J134" s="50">
        <f t="shared" si="13"/>
        <v>0.25583989500150039</v>
      </c>
      <c r="K134" s="52">
        <v>6.01</v>
      </c>
      <c r="L134" s="12">
        <f t="shared" si="11"/>
        <v>44339.75</v>
      </c>
      <c r="Q134" s="22">
        <v>0.88570000000000004</v>
      </c>
      <c r="R134" s="22">
        <f t="shared" si="14"/>
        <v>2.9058398950015003</v>
      </c>
    </row>
    <row r="135" spans="1:18" x14ac:dyDescent="0.25">
      <c r="A135" s="23">
        <v>44340</v>
      </c>
      <c r="B135" s="41">
        <v>0</v>
      </c>
      <c r="C135" s="22">
        <v>2.8871391076000004</v>
      </c>
      <c r="D135" s="15">
        <f t="shared" si="15"/>
        <v>-3.1228608923999994</v>
      </c>
      <c r="E135" s="50">
        <v>1727.23</v>
      </c>
      <c r="F135" s="50">
        <v>1723.86</v>
      </c>
      <c r="H135" s="51">
        <v>3.36</v>
      </c>
      <c r="I135" s="50">
        <f t="shared" si="12"/>
        <v>1724.0971391075998</v>
      </c>
      <c r="J135" s="50">
        <f t="shared" si="13"/>
        <v>0.23713910760000045</v>
      </c>
      <c r="K135" s="52">
        <v>6.01</v>
      </c>
      <c r="L135" s="12">
        <f t="shared" si="11"/>
        <v>44340</v>
      </c>
      <c r="Q135" s="22">
        <v>0.88</v>
      </c>
      <c r="R135" s="22">
        <f t="shared" si="14"/>
        <v>2.8871391076000004</v>
      </c>
    </row>
    <row r="136" spans="1:18" x14ac:dyDescent="0.25">
      <c r="A136" s="23">
        <v>44340</v>
      </c>
      <c r="B136" s="41">
        <v>0.25</v>
      </c>
      <c r="C136" s="22">
        <v>2.8599081364715002</v>
      </c>
      <c r="D136" s="15">
        <f t="shared" si="15"/>
        <v>-3.1500918635284996</v>
      </c>
      <c r="E136" s="50">
        <v>1727.23</v>
      </c>
      <c r="F136" s="50">
        <v>1723.86</v>
      </c>
      <c r="H136" s="51">
        <v>3.36</v>
      </c>
      <c r="I136" s="50">
        <f t="shared" si="12"/>
        <v>1724.0699081364714</v>
      </c>
      <c r="J136" s="50">
        <f t="shared" si="13"/>
        <v>0.20990813647150031</v>
      </c>
      <c r="K136" s="52">
        <v>6.01</v>
      </c>
      <c r="L136" s="12">
        <f t="shared" si="11"/>
        <v>44340.25</v>
      </c>
      <c r="Q136" s="22">
        <v>0.87170000000000003</v>
      </c>
      <c r="R136" s="22">
        <f t="shared" si="14"/>
        <v>2.8599081364715002</v>
      </c>
    </row>
    <row r="137" spans="1:18" x14ac:dyDescent="0.25">
      <c r="A137" s="23">
        <v>44340</v>
      </c>
      <c r="B137" s="41">
        <v>0.5</v>
      </c>
      <c r="C137" s="22">
        <v>2.8694225721670001</v>
      </c>
      <c r="D137" s="15">
        <f t="shared" si="15"/>
        <v>-3.1405774278329996</v>
      </c>
      <c r="E137" s="50">
        <v>1727.23</v>
      </c>
      <c r="F137" s="50">
        <v>1723.86</v>
      </c>
      <c r="H137" s="51">
        <v>3.36</v>
      </c>
      <c r="I137" s="50">
        <f t="shared" si="12"/>
        <v>1724.079422572167</v>
      </c>
      <c r="J137" s="50">
        <f t="shared" si="13"/>
        <v>0.21942257216700023</v>
      </c>
      <c r="K137" s="52">
        <v>6.01</v>
      </c>
      <c r="L137" s="12">
        <f t="shared" si="11"/>
        <v>44340.5</v>
      </c>
      <c r="Q137" s="22">
        <v>0.87460000000000004</v>
      </c>
      <c r="R137" s="22">
        <f t="shared" si="14"/>
        <v>2.8694225721670001</v>
      </c>
    </row>
    <row r="138" spans="1:18" x14ac:dyDescent="0.25">
      <c r="A138" s="23">
        <v>44340</v>
      </c>
      <c r="B138" s="41">
        <v>0.75</v>
      </c>
      <c r="C138" s="22">
        <v>2.8562992125870004</v>
      </c>
      <c r="D138" s="15">
        <f t="shared" si="15"/>
        <v>-3.1537007874129994</v>
      </c>
      <c r="E138" s="50">
        <v>1727.23</v>
      </c>
      <c r="F138" s="50">
        <v>1723.86</v>
      </c>
      <c r="H138" s="51">
        <v>3.36</v>
      </c>
      <c r="I138" s="50">
        <f t="shared" si="12"/>
        <v>1724.066299212587</v>
      </c>
      <c r="J138" s="50">
        <f t="shared" si="13"/>
        <v>0.20629921258700046</v>
      </c>
      <c r="K138" s="52">
        <v>6.01</v>
      </c>
      <c r="L138" s="12">
        <f t="shared" si="11"/>
        <v>44340.75</v>
      </c>
      <c r="Q138" s="22">
        <v>0.87060000000000004</v>
      </c>
      <c r="R138" s="22">
        <f t="shared" si="14"/>
        <v>2.8562992125870004</v>
      </c>
    </row>
    <row r="139" spans="1:18" x14ac:dyDescent="0.25">
      <c r="A139" s="23">
        <v>44341</v>
      </c>
      <c r="B139" s="41">
        <v>0</v>
      </c>
      <c r="C139" s="22">
        <v>2.8651574803035</v>
      </c>
      <c r="D139" s="15">
        <f t="shared" si="15"/>
        <v>-3.1448425196964997</v>
      </c>
      <c r="E139" s="50">
        <v>1727.23</v>
      </c>
      <c r="F139" s="50">
        <v>1723.86</v>
      </c>
      <c r="H139" s="51">
        <v>3.36</v>
      </c>
      <c r="I139" s="50">
        <f t="shared" si="12"/>
        <v>1724.0751574803035</v>
      </c>
      <c r="J139" s="50">
        <f t="shared" si="13"/>
        <v>0.21515748030350013</v>
      </c>
      <c r="K139" s="52">
        <v>6.01</v>
      </c>
      <c r="L139" s="12">
        <f t="shared" si="11"/>
        <v>44341</v>
      </c>
      <c r="Q139" s="22">
        <v>0.87329999999999997</v>
      </c>
      <c r="R139" s="22">
        <f t="shared" si="14"/>
        <v>2.8651574803035</v>
      </c>
    </row>
    <row r="140" spans="1:18" x14ac:dyDescent="0.25">
      <c r="A140" s="23">
        <v>44341</v>
      </c>
      <c r="B140" s="41">
        <v>0.25</v>
      </c>
      <c r="C140" s="22">
        <v>2.8523622047130002</v>
      </c>
      <c r="D140" s="15">
        <f t="shared" si="15"/>
        <v>-3.1576377952869996</v>
      </c>
      <c r="E140" s="50">
        <v>1727.23</v>
      </c>
      <c r="F140" s="50">
        <v>1723.86</v>
      </c>
      <c r="H140" s="51">
        <v>3.36</v>
      </c>
      <c r="I140" s="50">
        <f t="shared" si="12"/>
        <v>1724.0623622047128</v>
      </c>
      <c r="J140" s="50">
        <f t="shared" si="13"/>
        <v>0.20236220471300026</v>
      </c>
      <c r="K140" s="52">
        <v>6.01</v>
      </c>
      <c r="L140" s="12">
        <f t="shared" si="11"/>
        <v>44341.25</v>
      </c>
      <c r="Q140" s="22">
        <v>0.86939999999999995</v>
      </c>
      <c r="R140" s="22">
        <f t="shared" si="14"/>
        <v>2.8523622047130002</v>
      </c>
    </row>
    <row r="141" spans="1:18" x14ac:dyDescent="0.25">
      <c r="A141" s="23">
        <v>44341</v>
      </c>
      <c r="B141" s="41">
        <v>0.5</v>
      </c>
      <c r="C141" s="22">
        <v>2.8549868766289999</v>
      </c>
      <c r="D141" s="15">
        <f t="shared" si="15"/>
        <v>-3.1550131233709999</v>
      </c>
      <c r="E141" s="50">
        <v>1727.23</v>
      </c>
      <c r="F141" s="50">
        <v>1723.86</v>
      </c>
      <c r="H141" s="51">
        <v>3.36</v>
      </c>
      <c r="I141" s="50">
        <f t="shared" si="12"/>
        <v>1724.0649868766288</v>
      </c>
      <c r="J141" s="50">
        <f t="shared" si="13"/>
        <v>0.20498687662899995</v>
      </c>
      <c r="K141" s="52">
        <v>6.01</v>
      </c>
      <c r="L141" s="12">
        <f t="shared" si="11"/>
        <v>44341.5</v>
      </c>
      <c r="Q141" s="22">
        <v>0.87019999999999997</v>
      </c>
      <c r="R141" s="22">
        <f t="shared" si="14"/>
        <v>2.8549868766289999</v>
      </c>
    </row>
    <row r="142" spans="1:18" x14ac:dyDescent="0.25">
      <c r="A142" s="23">
        <v>44341</v>
      </c>
      <c r="B142" s="41">
        <v>0.75</v>
      </c>
      <c r="C142" s="22">
        <v>2.7946194225609999</v>
      </c>
      <c r="D142" s="15">
        <f t="shared" si="15"/>
        <v>-3.2153805774389999</v>
      </c>
      <c r="E142" s="50">
        <v>1727.23</v>
      </c>
      <c r="F142" s="50">
        <v>1723.86</v>
      </c>
      <c r="H142" s="51">
        <v>3.36</v>
      </c>
      <c r="I142" s="50">
        <f t="shared" si="12"/>
        <v>1724.0046194225608</v>
      </c>
      <c r="J142" s="50">
        <f t="shared" si="13"/>
        <v>0.14461942256100002</v>
      </c>
      <c r="K142" s="52">
        <v>6.01</v>
      </c>
      <c r="L142" s="12">
        <f t="shared" si="11"/>
        <v>44341.75</v>
      </c>
      <c r="Q142" s="22">
        <v>0.8518</v>
      </c>
      <c r="R142" s="22">
        <f t="shared" si="14"/>
        <v>2.7946194225609999</v>
      </c>
    </row>
    <row r="143" spans="1:18" x14ac:dyDescent="0.25">
      <c r="A143" s="23">
        <v>44342</v>
      </c>
      <c r="B143" s="41">
        <v>0</v>
      </c>
      <c r="C143" s="22">
        <v>2.788057742771</v>
      </c>
      <c r="D143" s="15">
        <f t="shared" si="15"/>
        <v>-3.2219422572289997</v>
      </c>
      <c r="E143" s="50">
        <v>1727.23</v>
      </c>
      <c r="F143" s="50">
        <v>1723.86</v>
      </c>
      <c r="H143" s="51">
        <v>3.36</v>
      </c>
      <c r="I143" s="50">
        <f t="shared" si="12"/>
        <v>1723.9980577427709</v>
      </c>
      <c r="J143" s="50">
        <f t="shared" si="13"/>
        <v>0.13805774277100014</v>
      </c>
      <c r="K143" s="52">
        <v>6.01</v>
      </c>
      <c r="L143" s="12">
        <f t="shared" si="11"/>
        <v>44342</v>
      </c>
      <c r="Q143" s="22">
        <v>0.8498</v>
      </c>
      <c r="R143" s="22">
        <f t="shared" si="14"/>
        <v>2.788057742771</v>
      </c>
    </row>
    <row r="144" spans="1:18" x14ac:dyDescent="0.25">
      <c r="A144" s="23">
        <v>44342</v>
      </c>
      <c r="B144" s="41">
        <v>0.25</v>
      </c>
      <c r="C144" s="22">
        <v>2.7667322834535004</v>
      </c>
      <c r="D144" s="15">
        <f t="shared" si="15"/>
        <v>-3.2432677165464994</v>
      </c>
      <c r="E144" s="50">
        <v>1727.23</v>
      </c>
      <c r="F144" s="50">
        <v>1723.86</v>
      </c>
      <c r="H144" s="51">
        <v>3.36</v>
      </c>
      <c r="I144" s="50">
        <f t="shared" si="12"/>
        <v>1723.9767322834534</v>
      </c>
      <c r="J144" s="50">
        <f t="shared" si="13"/>
        <v>0.11673228345350051</v>
      </c>
      <c r="K144" s="52">
        <v>6.01</v>
      </c>
      <c r="L144" s="12">
        <f t="shared" si="11"/>
        <v>44342.25</v>
      </c>
      <c r="Q144" s="22">
        <v>0.84330000000000005</v>
      </c>
      <c r="R144" s="22">
        <f t="shared" si="14"/>
        <v>2.7667322834535004</v>
      </c>
    </row>
    <row r="145" spans="1:18" x14ac:dyDescent="0.25">
      <c r="A145" s="23">
        <v>44342</v>
      </c>
      <c r="B145" s="41">
        <v>0.5</v>
      </c>
      <c r="C145" s="22">
        <v>2.7900262467080004</v>
      </c>
      <c r="D145" s="15">
        <v>-3.22</v>
      </c>
      <c r="E145" s="50">
        <v>1727.23</v>
      </c>
      <c r="F145" s="50">
        <v>1723.86</v>
      </c>
      <c r="H145" s="51">
        <v>3.36</v>
      </c>
      <c r="I145" s="50">
        <f t="shared" si="12"/>
        <v>1724</v>
      </c>
      <c r="J145" s="50">
        <f t="shared" si="13"/>
        <v>0.13999999999999968</v>
      </c>
      <c r="K145" s="52">
        <v>6.01</v>
      </c>
      <c r="L145" s="12">
        <f t="shared" si="11"/>
        <v>44342.5</v>
      </c>
      <c r="Q145" s="22">
        <v>0.85040000000000004</v>
      </c>
      <c r="R145" s="22">
        <f t="shared" si="14"/>
        <v>2.7900262467080004</v>
      </c>
    </row>
    <row r="146" spans="1:18" x14ac:dyDescent="0.25">
      <c r="A146" s="23">
        <v>44342</v>
      </c>
      <c r="B146" s="41">
        <v>0.75</v>
      </c>
      <c r="C146" s="22">
        <v>2.774278215212</v>
      </c>
      <c r="D146" s="15">
        <f t="shared" si="15"/>
        <v>-3.2357217847879998</v>
      </c>
      <c r="E146" s="50">
        <v>1727.23</v>
      </c>
      <c r="F146" s="50">
        <v>1723.86</v>
      </c>
      <c r="H146" s="51">
        <v>3.36</v>
      </c>
      <c r="I146" s="50">
        <f t="shared" si="12"/>
        <v>1723.9842782152118</v>
      </c>
      <c r="J146" s="50">
        <f t="shared" si="13"/>
        <v>0.12427821521200011</v>
      </c>
      <c r="K146" s="52">
        <v>6.01</v>
      </c>
      <c r="L146" s="12">
        <f t="shared" si="11"/>
        <v>44342.75</v>
      </c>
      <c r="Q146" s="22">
        <v>0.84560000000000002</v>
      </c>
      <c r="R146" s="22">
        <f t="shared" si="14"/>
        <v>2.774278215212</v>
      </c>
    </row>
    <row r="147" spans="1:18" x14ac:dyDescent="0.25">
      <c r="A147" s="23">
        <v>44343</v>
      </c>
      <c r="B147" s="41">
        <v>0</v>
      </c>
      <c r="C147" s="22">
        <v>2.7519685039260002</v>
      </c>
      <c r="D147" s="15">
        <f t="shared" si="15"/>
        <v>-3.2580314960739996</v>
      </c>
      <c r="E147" s="50">
        <v>1727.23</v>
      </c>
      <c r="F147" s="50">
        <v>1723.86</v>
      </c>
      <c r="H147" s="51">
        <v>3.36</v>
      </c>
      <c r="I147" s="50">
        <f t="shared" si="12"/>
        <v>1723.9619685039258</v>
      </c>
      <c r="J147" s="50">
        <f t="shared" si="13"/>
        <v>0.10196850392600032</v>
      </c>
      <c r="K147" s="52">
        <v>6.01</v>
      </c>
      <c r="L147" s="12">
        <f t="shared" si="11"/>
        <v>44343</v>
      </c>
      <c r="Q147" s="22">
        <v>0.83879999999999999</v>
      </c>
      <c r="R147" s="22">
        <f t="shared" si="14"/>
        <v>2.7519685039260002</v>
      </c>
    </row>
    <row r="148" spans="1:18" x14ac:dyDescent="0.25">
      <c r="A148" s="23">
        <v>44343</v>
      </c>
      <c r="B148" s="41">
        <v>0.25</v>
      </c>
      <c r="C148" s="22">
        <v>2.7736220472330002</v>
      </c>
      <c r="D148" s="15">
        <f t="shared" si="15"/>
        <v>-3.2363779527669996</v>
      </c>
      <c r="E148" s="50">
        <v>1727.23</v>
      </c>
      <c r="F148" s="50">
        <v>1723.86</v>
      </c>
      <c r="H148" s="51">
        <v>3.36</v>
      </c>
      <c r="I148" s="50">
        <f t="shared" si="12"/>
        <v>1723.983622047233</v>
      </c>
      <c r="J148" s="50">
        <f t="shared" si="13"/>
        <v>0.1236220472330003</v>
      </c>
      <c r="K148" s="52">
        <v>6.01</v>
      </c>
      <c r="L148" s="12">
        <f t="shared" si="11"/>
        <v>44343.25</v>
      </c>
      <c r="Q148" s="22">
        <v>0.84540000000000004</v>
      </c>
      <c r="R148" s="22">
        <f t="shared" si="14"/>
        <v>2.7736220472330002</v>
      </c>
    </row>
    <row r="149" spans="1:18" x14ac:dyDescent="0.25">
      <c r="A149" s="23">
        <v>44343</v>
      </c>
      <c r="B149" s="41">
        <v>0.5</v>
      </c>
      <c r="C149" s="22">
        <v>2.839238845133</v>
      </c>
      <c r="D149" s="15">
        <f t="shared" si="15"/>
        <v>-3.1707611548669998</v>
      </c>
      <c r="E149" s="50">
        <v>1727.23</v>
      </c>
      <c r="F149" s="50">
        <v>1723.86</v>
      </c>
      <c r="H149" s="51">
        <v>3.36</v>
      </c>
      <c r="I149" s="50">
        <f t="shared" si="12"/>
        <v>1724.049238845133</v>
      </c>
      <c r="J149" s="50">
        <f t="shared" si="13"/>
        <v>0.18923884513300004</v>
      </c>
      <c r="K149" s="52">
        <v>6.01</v>
      </c>
      <c r="L149" s="12">
        <f t="shared" si="11"/>
        <v>44343.5</v>
      </c>
      <c r="Q149" s="22">
        <v>0.86539999999999995</v>
      </c>
      <c r="R149" s="22">
        <f t="shared" si="14"/>
        <v>2.839238845133</v>
      </c>
    </row>
    <row r="150" spans="1:18" x14ac:dyDescent="0.25">
      <c r="A150" s="23">
        <v>44343</v>
      </c>
      <c r="B150" s="41">
        <v>0.75</v>
      </c>
      <c r="C150" s="22">
        <v>2.8556430446080001</v>
      </c>
      <c r="D150" s="15">
        <f t="shared" si="15"/>
        <v>-3.1543569553919997</v>
      </c>
      <c r="E150" s="50">
        <v>1727.23</v>
      </c>
      <c r="F150" s="50">
        <v>1723.86</v>
      </c>
      <c r="H150" s="51">
        <v>3.36</v>
      </c>
      <c r="I150" s="50">
        <f t="shared" si="12"/>
        <v>1724.0656430446079</v>
      </c>
      <c r="J150" s="50">
        <f t="shared" si="13"/>
        <v>0.2056430446080002</v>
      </c>
      <c r="K150" s="52">
        <v>6.01</v>
      </c>
      <c r="L150" s="12">
        <f t="shared" si="11"/>
        <v>44343.75</v>
      </c>
      <c r="Q150" s="22">
        <v>0.87039999999999995</v>
      </c>
      <c r="R150" s="22">
        <f t="shared" si="14"/>
        <v>2.8556430446080001</v>
      </c>
    </row>
    <row r="151" spans="1:18" x14ac:dyDescent="0.25">
      <c r="A151" s="23">
        <v>44344</v>
      </c>
      <c r="B151" s="41">
        <v>0</v>
      </c>
      <c r="C151" s="22">
        <v>2.8307086614060002</v>
      </c>
      <c r="D151" s="15">
        <f t="shared" si="15"/>
        <v>-3.1792913385939996</v>
      </c>
      <c r="E151" s="50">
        <v>1727.23</v>
      </c>
      <c r="F151" s="50">
        <v>1723.86</v>
      </c>
      <c r="H151" s="51">
        <v>3.36</v>
      </c>
      <c r="I151" s="50">
        <f t="shared" si="12"/>
        <v>1724.0407086614059</v>
      </c>
      <c r="J151" s="50">
        <f t="shared" si="13"/>
        <v>0.18070866140600028</v>
      </c>
      <c r="K151" s="52">
        <v>6.01</v>
      </c>
      <c r="L151" s="12">
        <f t="shared" si="11"/>
        <v>44344</v>
      </c>
      <c r="Q151" s="22">
        <v>0.86280000000000001</v>
      </c>
      <c r="R151" s="22">
        <f t="shared" si="14"/>
        <v>2.8307086614060002</v>
      </c>
    </row>
    <row r="152" spans="1:18" x14ac:dyDescent="0.25">
      <c r="A152" s="23">
        <v>44344</v>
      </c>
      <c r="B152" s="41">
        <v>0.25</v>
      </c>
      <c r="C152" s="22">
        <v>2.8270997375215003</v>
      </c>
      <c r="D152" s="15">
        <f t="shared" si="15"/>
        <v>-3.1829002624784994</v>
      </c>
      <c r="E152" s="50">
        <v>1727.23</v>
      </c>
      <c r="F152" s="50">
        <v>1723.86</v>
      </c>
      <c r="H152" s="51">
        <v>3.36</v>
      </c>
      <c r="I152" s="50">
        <f t="shared" si="12"/>
        <v>1724.0370997375214</v>
      </c>
      <c r="J152" s="50">
        <f t="shared" si="13"/>
        <v>0.17709973752150043</v>
      </c>
      <c r="K152" s="52">
        <v>6.01</v>
      </c>
      <c r="L152" s="12">
        <f t="shared" si="11"/>
        <v>44344.25</v>
      </c>
      <c r="Q152" s="22">
        <v>0.86170000000000002</v>
      </c>
      <c r="R152" s="22">
        <f t="shared" si="14"/>
        <v>2.8270997375215003</v>
      </c>
    </row>
    <row r="153" spans="1:18" x14ac:dyDescent="0.25">
      <c r="A153" s="23">
        <v>44344</v>
      </c>
      <c r="B153" s="41">
        <v>0.5</v>
      </c>
      <c r="C153" s="22">
        <v>2.8700787401460004</v>
      </c>
      <c r="D153" s="15">
        <f t="shared" si="15"/>
        <v>-3.1399212598539994</v>
      </c>
      <c r="E153" s="50">
        <v>1727.23</v>
      </c>
      <c r="F153" s="50">
        <v>1723.86</v>
      </c>
      <c r="H153" s="51">
        <v>3.36</v>
      </c>
      <c r="I153" s="50">
        <f t="shared" si="12"/>
        <v>1724.0800787401458</v>
      </c>
      <c r="J153" s="50">
        <f t="shared" si="13"/>
        <v>0.22007874014600048</v>
      </c>
      <c r="K153" s="52">
        <v>6.01</v>
      </c>
      <c r="L153" s="12">
        <f t="shared" si="11"/>
        <v>44344.5</v>
      </c>
      <c r="Q153" s="22">
        <v>0.87480000000000002</v>
      </c>
      <c r="R153" s="22">
        <f t="shared" si="14"/>
        <v>2.8700787401460004</v>
      </c>
    </row>
    <row r="154" spans="1:18" x14ac:dyDescent="0.25">
      <c r="A154" s="23">
        <v>44344</v>
      </c>
      <c r="B154" s="41">
        <v>0.75</v>
      </c>
      <c r="C154" s="22">
        <v>2.8789370078625001</v>
      </c>
      <c r="D154" s="15">
        <f t="shared" si="15"/>
        <v>-3.1310629921374997</v>
      </c>
      <c r="E154" s="50">
        <v>1727.23</v>
      </c>
      <c r="F154" s="50">
        <v>1723.86</v>
      </c>
      <c r="H154" s="51">
        <v>3.36</v>
      </c>
      <c r="I154" s="50">
        <f t="shared" si="12"/>
        <v>1724.0889370078623</v>
      </c>
      <c r="J154" s="50">
        <f t="shared" si="13"/>
        <v>0.22893700786250015</v>
      </c>
      <c r="K154" s="52">
        <v>6.01</v>
      </c>
      <c r="L154" s="12">
        <f t="shared" si="11"/>
        <v>44344.75</v>
      </c>
      <c r="Q154" s="22">
        <v>0.87749999999999995</v>
      </c>
      <c r="R154" s="22">
        <f t="shared" si="14"/>
        <v>2.8789370078625001</v>
      </c>
    </row>
    <row r="155" spans="1:18" x14ac:dyDescent="0.25">
      <c r="A155" s="23">
        <v>44345</v>
      </c>
      <c r="B155" s="41">
        <v>0</v>
      </c>
      <c r="C155" s="22">
        <v>2.805118110225</v>
      </c>
      <c r="D155" s="15">
        <f t="shared" si="15"/>
        <v>-3.2048818897749998</v>
      </c>
      <c r="E155" s="50">
        <v>1727.23</v>
      </c>
      <c r="F155" s="50">
        <v>1723.86</v>
      </c>
      <c r="H155" s="51">
        <v>3.36</v>
      </c>
      <c r="I155" s="50">
        <f t="shared" si="12"/>
        <v>1724.0151181102249</v>
      </c>
      <c r="J155" s="50">
        <f t="shared" si="13"/>
        <v>0.15511811022500011</v>
      </c>
      <c r="K155" s="52">
        <v>6.01</v>
      </c>
      <c r="L155" s="12">
        <f t="shared" si="11"/>
        <v>44345</v>
      </c>
      <c r="Q155" s="22">
        <v>0.85499999999999998</v>
      </c>
      <c r="R155" s="22">
        <f t="shared" si="14"/>
        <v>2.805118110225</v>
      </c>
    </row>
    <row r="156" spans="1:18" x14ac:dyDescent="0.25">
      <c r="A156" s="23">
        <v>44345</v>
      </c>
      <c r="B156" s="41">
        <v>0.25</v>
      </c>
      <c r="C156" s="22">
        <v>2.8005249343720005</v>
      </c>
      <c r="D156" s="15">
        <f t="shared" si="15"/>
        <v>-3.2094750656279993</v>
      </c>
      <c r="E156" s="50">
        <v>1727.23</v>
      </c>
      <c r="F156" s="50">
        <v>1723.86</v>
      </c>
      <c r="H156" s="51">
        <v>3.36</v>
      </c>
      <c r="I156" s="50">
        <f t="shared" si="12"/>
        <v>1724.0105249343719</v>
      </c>
      <c r="J156" s="50">
        <f t="shared" si="13"/>
        <v>0.15052493437200054</v>
      </c>
      <c r="K156" s="52">
        <v>6.01</v>
      </c>
      <c r="L156" s="12">
        <f t="shared" si="11"/>
        <v>44345.25</v>
      </c>
      <c r="Q156" s="22">
        <v>0.85360000000000003</v>
      </c>
      <c r="R156" s="22">
        <f t="shared" si="14"/>
        <v>2.8005249343720005</v>
      </c>
    </row>
    <row r="157" spans="1:18" x14ac:dyDescent="0.25">
      <c r="A157" s="23">
        <v>44345</v>
      </c>
      <c r="B157" s="41">
        <v>0.5</v>
      </c>
      <c r="C157" s="22">
        <v>2.8625328083875003</v>
      </c>
      <c r="D157" s="15">
        <f t="shared" si="15"/>
        <v>-3.1474671916124994</v>
      </c>
      <c r="E157" s="50">
        <v>1727.23</v>
      </c>
      <c r="F157" s="50">
        <v>1723.86</v>
      </c>
      <c r="H157" s="51">
        <v>3.36</v>
      </c>
      <c r="I157" s="50">
        <f t="shared" si="12"/>
        <v>1724.0725328083875</v>
      </c>
      <c r="J157" s="50">
        <f t="shared" si="13"/>
        <v>0.21253280838750044</v>
      </c>
      <c r="K157" s="52">
        <v>6.01</v>
      </c>
      <c r="L157" s="12">
        <f t="shared" si="11"/>
        <v>44345.5</v>
      </c>
      <c r="Q157" s="22">
        <v>0.87250000000000005</v>
      </c>
      <c r="R157" s="22">
        <f t="shared" si="14"/>
        <v>2.8625328083875003</v>
      </c>
    </row>
    <row r="158" spans="1:18" x14ac:dyDescent="0.25">
      <c r="A158" s="23">
        <v>44345</v>
      </c>
      <c r="B158" s="41">
        <v>0.75</v>
      </c>
      <c r="C158" s="22">
        <v>2.8585958005135002</v>
      </c>
      <c r="D158" s="15">
        <f t="shared" si="15"/>
        <v>-3.1514041994864996</v>
      </c>
      <c r="E158" s="50">
        <v>1727.23</v>
      </c>
      <c r="F158" s="50">
        <v>1723.86</v>
      </c>
      <c r="H158" s="51">
        <v>3.36</v>
      </c>
      <c r="I158" s="50">
        <f t="shared" si="12"/>
        <v>1724.0685958005133</v>
      </c>
      <c r="J158" s="50">
        <f t="shared" si="13"/>
        <v>0.20859580051350024</v>
      </c>
      <c r="K158" s="52">
        <v>6.01</v>
      </c>
      <c r="L158" s="12">
        <f t="shared" si="11"/>
        <v>44345.75</v>
      </c>
      <c r="Q158" s="22">
        <v>0.87129999999999996</v>
      </c>
      <c r="R158" s="22">
        <f t="shared" si="14"/>
        <v>2.8585958005135002</v>
      </c>
    </row>
    <row r="159" spans="1:18" x14ac:dyDescent="0.25">
      <c r="A159" s="23">
        <v>44346</v>
      </c>
      <c r="B159" s="41">
        <v>0</v>
      </c>
      <c r="C159" s="22">
        <v>2.8425196850279999</v>
      </c>
      <c r="D159" s="15">
        <f t="shared" si="15"/>
        <v>-3.1674803149719999</v>
      </c>
      <c r="E159" s="50">
        <v>1727.23</v>
      </c>
      <c r="F159" s="50">
        <v>1723.86</v>
      </c>
      <c r="H159" s="51">
        <v>3.36</v>
      </c>
      <c r="I159" s="50">
        <f t="shared" si="12"/>
        <v>1724.0525196850278</v>
      </c>
      <c r="J159" s="50">
        <f t="shared" si="13"/>
        <v>0.19251968502799999</v>
      </c>
      <c r="K159" s="52">
        <v>6.01</v>
      </c>
      <c r="L159" s="12">
        <f t="shared" si="11"/>
        <v>44346</v>
      </c>
      <c r="Q159" s="22">
        <v>0.86639999999999995</v>
      </c>
      <c r="R159" s="22">
        <f t="shared" si="14"/>
        <v>2.8425196850279999</v>
      </c>
    </row>
    <row r="160" spans="1:18" x14ac:dyDescent="0.25">
      <c r="A160" s="23">
        <v>44346</v>
      </c>
      <c r="B160" s="41">
        <v>0.25</v>
      </c>
      <c r="C160" s="22">
        <v>2.8330052493325004</v>
      </c>
      <c r="D160" s="15">
        <f t="shared" si="15"/>
        <v>-3.1769947506674994</v>
      </c>
      <c r="E160" s="50">
        <v>1727.23</v>
      </c>
      <c r="F160" s="50">
        <v>1723.86</v>
      </c>
      <c r="H160" s="51">
        <v>3.36</v>
      </c>
      <c r="I160" s="50">
        <f t="shared" si="12"/>
        <v>1724.0430052493325</v>
      </c>
      <c r="J160" s="50">
        <f t="shared" si="13"/>
        <v>0.18300524933250051</v>
      </c>
      <c r="K160" s="52">
        <v>6.01</v>
      </c>
      <c r="L160" s="12">
        <f t="shared" si="11"/>
        <v>44346.25</v>
      </c>
      <c r="Q160" s="22">
        <v>0.86350000000000005</v>
      </c>
      <c r="R160" s="22">
        <f t="shared" si="14"/>
        <v>2.8330052493325004</v>
      </c>
    </row>
    <row r="161" spans="1:18" x14ac:dyDescent="0.25">
      <c r="A161" s="23">
        <v>44346</v>
      </c>
      <c r="B161" s="41">
        <v>0.5</v>
      </c>
      <c r="C161" s="22">
        <v>2.8664698162615001</v>
      </c>
      <c r="D161" s="15">
        <f t="shared" si="15"/>
        <v>-3.1435301837384997</v>
      </c>
      <c r="E161" s="50">
        <v>1727.23</v>
      </c>
      <c r="F161" s="50">
        <v>1723.86</v>
      </c>
      <c r="H161" s="51">
        <v>3.36</v>
      </c>
      <c r="I161" s="50">
        <f t="shared" si="12"/>
        <v>1724.0764698162614</v>
      </c>
      <c r="J161" s="50">
        <f t="shared" si="13"/>
        <v>0.21646981626150019</v>
      </c>
      <c r="K161" s="52">
        <v>6.01</v>
      </c>
      <c r="L161" s="12">
        <f t="shared" si="11"/>
        <v>44346.5</v>
      </c>
      <c r="Q161" s="22">
        <v>0.87370000000000003</v>
      </c>
      <c r="R161" s="22">
        <f t="shared" si="14"/>
        <v>2.8664698162615001</v>
      </c>
    </row>
    <row r="162" spans="1:18" x14ac:dyDescent="0.25">
      <c r="A162" s="23">
        <v>44346</v>
      </c>
      <c r="B162" s="41">
        <v>0.75</v>
      </c>
      <c r="C162" s="22">
        <v>2.8602362204610001</v>
      </c>
      <c r="D162" s="15">
        <f t="shared" si="15"/>
        <v>-3.1497637795389997</v>
      </c>
      <c r="E162" s="50">
        <v>1727.23</v>
      </c>
      <c r="F162" s="50">
        <v>1723.86</v>
      </c>
      <c r="H162" s="51">
        <v>3.36</v>
      </c>
      <c r="I162" s="50">
        <f t="shared" si="12"/>
        <v>1724.0702362204609</v>
      </c>
      <c r="J162" s="50">
        <f t="shared" si="13"/>
        <v>0.21023622046100021</v>
      </c>
      <c r="K162" s="52">
        <v>6.01</v>
      </c>
      <c r="L162" s="12">
        <f t="shared" si="11"/>
        <v>44346.75</v>
      </c>
      <c r="Q162" s="22">
        <v>0.87180000000000002</v>
      </c>
      <c r="R162" s="22">
        <f t="shared" si="14"/>
        <v>2.8602362204610001</v>
      </c>
    </row>
    <row r="163" spans="1:18" x14ac:dyDescent="0.25">
      <c r="A163" s="23">
        <v>44347</v>
      </c>
      <c r="B163" s="41">
        <v>0</v>
      </c>
      <c r="C163" s="22">
        <v>2.831364829385</v>
      </c>
      <c r="D163" s="15">
        <f t="shared" si="15"/>
        <v>-3.1786351706149998</v>
      </c>
      <c r="E163" s="50">
        <v>1727.23</v>
      </c>
      <c r="F163" s="50">
        <v>1723.86</v>
      </c>
      <c r="H163" s="51">
        <v>3.36</v>
      </c>
      <c r="I163" s="50">
        <f t="shared" si="12"/>
        <v>1724.041364829385</v>
      </c>
      <c r="J163" s="50">
        <f t="shared" si="13"/>
        <v>0.18136482938500009</v>
      </c>
      <c r="K163" s="52">
        <v>6.01</v>
      </c>
      <c r="L163" s="12">
        <f t="shared" si="11"/>
        <v>44347</v>
      </c>
      <c r="Q163" s="22">
        <v>0.86299999999999999</v>
      </c>
      <c r="R163" s="22">
        <f t="shared" si="14"/>
        <v>2.831364829385</v>
      </c>
    </row>
    <row r="164" spans="1:18" x14ac:dyDescent="0.25">
      <c r="A164" s="23">
        <v>44347</v>
      </c>
      <c r="B164" s="41">
        <v>0.25</v>
      </c>
      <c r="C164" s="22">
        <v>2.8241469816160003</v>
      </c>
      <c r="D164" s="15">
        <f t="shared" si="15"/>
        <v>-3.1858530183839995</v>
      </c>
      <c r="E164" s="50">
        <v>1727.23</v>
      </c>
      <c r="F164" s="50">
        <v>1723.86</v>
      </c>
      <c r="H164" s="51">
        <v>3.36</v>
      </c>
      <c r="I164" s="50">
        <f t="shared" si="12"/>
        <v>1724.034146981616</v>
      </c>
      <c r="J164" s="50">
        <f t="shared" si="13"/>
        <v>0.1741469816160004</v>
      </c>
      <c r="K164" s="52">
        <v>6.01</v>
      </c>
      <c r="L164" s="12">
        <f t="shared" si="11"/>
        <v>44347.25</v>
      </c>
      <c r="Q164" s="22">
        <v>0.86080000000000001</v>
      </c>
      <c r="R164" s="22">
        <f t="shared" si="14"/>
        <v>2.8241469816160003</v>
      </c>
    </row>
    <row r="165" spans="1:18" x14ac:dyDescent="0.25">
      <c r="A165" s="23">
        <v>44347</v>
      </c>
      <c r="B165" s="41">
        <v>0.5</v>
      </c>
      <c r="C165" s="22">
        <v>2.8589238845030001</v>
      </c>
      <c r="D165" s="15">
        <f t="shared" si="15"/>
        <v>-3.1510761154969997</v>
      </c>
      <c r="E165" s="50">
        <v>1727.23</v>
      </c>
      <c r="F165" s="50">
        <v>1723.86</v>
      </c>
      <c r="H165" s="51">
        <v>3.36</v>
      </c>
      <c r="I165" s="50">
        <f t="shared" si="12"/>
        <v>1724.068923884503</v>
      </c>
      <c r="J165" s="50">
        <f t="shared" si="13"/>
        <v>0.20892388450300015</v>
      </c>
      <c r="K165" s="52">
        <v>6.01</v>
      </c>
      <c r="L165" s="12">
        <f t="shared" si="11"/>
        <v>44347.5</v>
      </c>
      <c r="Q165" s="22">
        <v>0.87139999999999995</v>
      </c>
      <c r="R165" s="22">
        <f t="shared" si="14"/>
        <v>2.8589238845030001</v>
      </c>
    </row>
    <row r="166" spans="1:18" x14ac:dyDescent="0.25">
      <c r="A166" s="23">
        <v>44347</v>
      </c>
      <c r="B166" s="41">
        <v>0.75</v>
      </c>
      <c r="C166" s="22">
        <v>2.8471128608810004</v>
      </c>
      <c r="D166" s="15">
        <f t="shared" si="15"/>
        <v>-3.1628871391189994</v>
      </c>
      <c r="E166" s="50">
        <v>1727.23</v>
      </c>
      <c r="F166" s="50">
        <v>1723.86</v>
      </c>
      <c r="H166" s="51">
        <v>3.36</v>
      </c>
      <c r="I166" s="50">
        <f t="shared" si="12"/>
        <v>1724.0571128608808</v>
      </c>
      <c r="J166" s="50">
        <f t="shared" si="13"/>
        <v>0.19711286088100044</v>
      </c>
      <c r="K166" s="52">
        <v>6.01</v>
      </c>
      <c r="L166" s="12">
        <f t="shared" si="11"/>
        <v>44347.75</v>
      </c>
      <c r="Q166" s="22">
        <v>0.86780000000000002</v>
      </c>
      <c r="R166" s="22">
        <f t="shared" si="14"/>
        <v>2.8471128608810004</v>
      </c>
    </row>
    <row r="167" spans="1:18" x14ac:dyDescent="0.25">
      <c r="A167" s="23">
        <v>44348</v>
      </c>
      <c r="B167" s="41">
        <v>0</v>
      </c>
      <c r="C167" s="22">
        <v>2.7841207348970003</v>
      </c>
      <c r="D167" s="15">
        <f t="shared" si="15"/>
        <v>-3.2258792651029995</v>
      </c>
      <c r="E167" s="50">
        <v>1727.23</v>
      </c>
      <c r="F167" s="50">
        <v>1723.86</v>
      </c>
      <c r="H167" s="51">
        <v>3.36</v>
      </c>
      <c r="I167" s="50">
        <f t="shared" si="12"/>
        <v>1723.9941207348968</v>
      </c>
      <c r="J167" s="50">
        <f t="shared" si="13"/>
        <v>0.13412073489700038</v>
      </c>
      <c r="K167" s="52">
        <v>6.01</v>
      </c>
      <c r="L167" s="12">
        <f t="shared" si="11"/>
        <v>44348</v>
      </c>
      <c r="Q167" s="22">
        <v>0.84860000000000002</v>
      </c>
      <c r="R167" s="22">
        <f t="shared" si="14"/>
        <v>2.7841207348970003</v>
      </c>
    </row>
    <row r="168" spans="1:18" x14ac:dyDescent="0.25">
      <c r="A168" s="23">
        <v>44348</v>
      </c>
      <c r="B168" s="41">
        <v>0.25</v>
      </c>
      <c r="C168" s="22">
        <v>2.7637795275480004</v>
      </c>
      <c r="D168" s="15">
        <f t="shared" si="15"/>
        <v>-3.2462204724519994</v>
      </c>
      <c r="E168" s="50">
        <v>1727.23</v>
      </c>
      <c r="F168" s="50">
        <v>1723.86</v>
      </c>
      <c r="H168" s="51">
        <v>3.36</v>
      </c>
      <c r="I168" s="50">
        <f t="shared" si="12"/>
        <v>1723.973779527548</v>
      </c>
      <c r="J168" s="50">
        <f t="shared" si="13"/>
        <v>0.11377952754800047</v>
      </c>
      <c r="K168" s="52">
        <v>6.01</v>
      </c>
      <c r="L168" s="12">
        <f t="shared" si="11"/>
        <v>44348.25</v>
      </c>
      <c r="Q168" s="22">
        <v>0.84240000000000004</v>
      </c>
      <c r="R168" s="22">
        <f t="shared" si="14"/>
        <v>2.7637795275480004</v>
      </c>
    </row>
    <row r="169" spans="1:18" x14ac:dyDescent="0.25">
      <c r="A169" s="23">
        <v>44348</v>
      </c>
      <c r="B169" s="41">
        <v>0.5</v>
      </c>
      <c r="C169" s="22">
        <v>2.8467847768915004</v>
      </c>
      <c r="D169" s="15">
        <f t="shared" si="15"/>
        <v>-3.1632152231084993</v>
      </c>
      <c r="E169" s="50">
        <v>1727.23</v>
      </c>
      <c r="F169" s="50">
        <v>1723.86</v>
      </c>
      <c r="H169" s="51">
        <v>3.36</v>
      </c>
      <c r="I169" s="50">
        <f t="shared" si="12"/>
        <v>1724.0567847768914</v>
      </c>
      <c r="J169" s="50">
        <f t="shared" si="13"/>
        <v>0.19678477689150053</v>
      </c>
      <c r="K169" s="52">
        <v>6.01</v>
      </c>
      <c r="L169" s="12">
        <f t="shared" si="11"/>
        <v>44348.5</v>
      </c>
      <c r="Q169" s="22">
        <v>0.86770000000000003</v>
      </c>
      <c r="R169" s="22">
        <f t="shared" si="14"/>
        <v>2.8467847768915004</v>
      </c>
    </row>
    <row r="170" spans="1:18" x14ac:dyDescent="0.25">
      <c r="A170" s="23">
        <v>44348</v>
      </c>
      <c r="B170" s="41">
        <v>0.75</v>
      </c>
      <c r="C170" s="22">
        <v>2.8389107611435</v>
      </c>
      <c r="D170" s="15">
        <f t="shared" si="15"/>
        <v>-3.1710892388564997</v>
      </c>
      <c r="E170" s="50">
        <v>1727.23</v>
      </c>
      <c r="F170" s="50">
        <v>1723.86</v>
      </c>
      <c r="H170" s="51">
        <v>3.36</v>
      </c>
      <c r="I170" s="50">
        <f t="shared" si="12"/>
        <v>1724.0489107611434</v>
      </c>
      <c r="J170" s="50">
        <f t="shared" si="13"/>
        <v>0.18891076114350014</v>
      </c>
      <c r="K170" s="52">
        <v>6.01</v>
      </c>
      <c r="L170" s="12">
        <f t="shared" si="11"/>
        <v>44348.75</v>
      </c>
      <c r="Q170" s="22">
        <v>0.86529999999999996</v>
      </c>
      <c r="R170" s="22">
        <f t="shared" si="14"/>
        <v>2.8389107611435</v>
      </c>
    </row>
    <row r="171" spans="1:18" x14ac:dyDescent="0.25">
      <c r="A171" s="23">
        <v>44349</v>
      </c>
      <c r="B171" s="41">
        <v>0</v>
      </c>
      <c r="C171" s="22">
        <v>2.805118110225</v>
      </c>
      <c r="D171" s="15">
        <f t="shared" si="15"/>
        <v>-3.2048818897749998</v>
      </c>
      <c r="E171" s="50">
        <v>1727.23</v>
      </c>
      <c r="F171" s="50">
        <v>1723.86</v>
      </c>
      <c r="H171" s="51">
        <v>3.36</v>
      </c>
      <c r="I171" s="50">
        <f t="shared" si="12"/>
        <v>1724.0151181102249</v>
      </c>
      <c r="J171" s="50">
        <f t="shared" si="13"/>
        <v>0.15511811022500011</v>
      </c>
      <c r="K171" s="52">
        <v>6.01</v>
      </c>
      <c r="L171" s="12">
        <f t="shared" si="11"/>
        <v>44349</v>
      </c>
      <c r="Q171" s="22">
        <v>0.85499999999999998</v>
      </c>
      <c r="R171" s="22">
        <f t="shared" si="14"/>
        <v>2.805118110225</v>
      </c>
    </row>
    <row r="172" spans="1:18" x14ac:dyDescent="0.25">
      <c r="A172" s="23">
        <v>44349</v>
      </c>
      <c r="B172" s="41">
        <v>0.25</v>
      </c>
      <c r="C172" s="22">
        <v>2.8054461942144999</v>
      </c>
      <c r="D172" s="15">
        <f t="shared" si="15"/>
        <v>-3.2045538057854999</v>
      </c>
      <c r="E172" s="50">
        <v>1727.23</v>
      </c>
      <c r="F172" s="50">
        <v>1723.86</v>
      </c>
      <c r="H172" s="51">
        <v>3.36</v>
      </c>
      <c r="I172" s="50">
        <f t="shared" si="12"/>
        <v>1724.0154461942143</v>
      </c>
      <c r="J172" s="50">
        <f t="shared" si="13"/>
        <v>0.15544619421450001</v>
      </c>
      <c r="K172" s="52">
        <v>6.01</v>
      </c>
      <c r="L172" s="12">
        <f t="shared" si="11"/>
        <v>44349.25</v>
      </c>
      <c r="Q172" s="22">
        <v>0.85509999999999997</v>
      </c>
      <c r="R172" s="22">
        <f t="shared" si="14"/>
        <v>2.8054461942144999</v>
      </c>
    </row>
    <row r="173" spans="1:18" x14ac:dyDescent="0.25">
      <c r="A173" s="23">
        <v>44349</v>
      </c>
      <c r="B173" s="41">
        <v>0.5</v>
      </c>
      <c r="C173" s="22">
        <v>2.8162729658680004</v>
      </c>
      <c r="D173" s="15">
        <f t="shared" si="15"/>
        <v>-3.1937270341319994</v>
      </c>
      <c r="E173" s="50">
        <v>1727.23</v>
      </c>
      <c r="F173" s="50">
        <v>1723.86</v>
      </c>
      <c r="H173" s="51">
        <v>3.36</v>
      </c>
      <c r="I173" s="50">
        <f t="shared" si="12"/>
        <v>1724.026272965868</v>
      </c>
      <c r="J173" s="50">
        <f t="shared" si="13"/>
        <v>0.16627296586800044</v>
      </c>
      <c r="K173" s="52">
        <v>6.01</v>
      </c>
      <c r="L173" s="12">
        <f t="shared" si="11"/>
        <v>44349.5</v>
      </c>
      <c r="Q173" s="22">
        <v>0.85840000000000005</v>
      </c>
      <c r="R173" s="22">
        <f t="shared" si="14"/>
        <v>2.8162729658680004</v>
      </c>
    </row>
    <row r="174" spans="1:18" x14ac:dyDescent="0.25">
      <c r="A174" s="23">
        <v>44349</v>
      </c>
      <c r="B174" s="41">
        <v>0.75</v>
      </c>
      <c r="C174" s="22">
        <v>2.7988845144245</v>
      </c>
      <c r="D174" s="15">
        <f t="shared" si="15"/>
        <v>-3.2111154855754998</v>
      </c>
      <c r="E174" s="50">
        <v>1727.23</v>
      </c>
      <c r="F174" s="50">
        <v>1723.86</v>
      </c>
      <c r="H174" s="51">
        <v>3.36</v>
      </c>
      <c r="I174" s="50">
        <f t="shared" si="12"/>
        <v>1724.0088845144244</v>
      </c>
      <c r="J174" s="50">
        <f t="shared" si="13"/>
        <v>0.14888451442450013</v>
      </c>
      <c r="K174" s="52">
        <v>6.01</v>
      </c>
      <c r="L174" s="12">
        <f t="shared" si="11"/>
        <v>44349.75</v>
      </c>
      <c r="Q174" s="22">
        <v>0.85309999999999997</v>
      </c>
      <c r="R174" s="22">
        <f t="shared" si="14"/>
        <v>2.7988845144245</v>
      </c>
    </row>
    <row r="175" spans="1:18" x14ac:dyDescent="0.25">
      <c r="A175" s="23">
        <v>44350</v>
      </c>
      <c r="B175" s="41">
        <v>0</v>
      </c>
      <c r="C175" s="22">
        <v>2.7844488188865002</v>
      </c>
      <c r="D175" s="15">
        <f t="shared" si="15"/>
        <v>-3.2255511811134996</v>
      </c>
      <c r="E175" s="50">
        <v>1727.23</v>
      </c>
      <c r="F175" s="50">
        <v>1723.86</v>
      </c>
      <c r="H175" s="51">
        <v>3.36</v>
      </c>
      <c r="I175" s="50">
        <f t="shared" si="12"/>
        <v>1723.9944488188864</v>
      </c>
      <c r="J175" s="50">
        <f t="shared" si="13"/>
        <v>0.13444881888650029</v>
      </c>
      <c r="K175" s="52">
        <v>6.01</v>
      </c>
      <c r="L175" s="12">
        <f t="shared" si="11"/>
        <v>44350</v>
      </c>
      <c r="Q175" s="22">
        <v>0.84870000000000001</v>
      </c>
      <c r="R175" s="22">
        <f t="shared" si="14"/>
        <v>2.7844488188865002</v>
      </c>
    </row>
    <row r="176" spans="1:18" x14ac:dyDescent="0.25">
      <c r="A176" s="23">
        <v>44350</v>
      </c>
      <c r="B176" s="41">
        <v>0.25</v>
      </c>
      <c r="C176" s="22">
        <v>2.7673884514325002</v>
      </c>
      <c r="D176" s="15">
        <f t="shared" si="15"/>
        <v>-3.2426115485674996</v>
      </c>
      <c r="E176" s="50">
        <v>1727.23</v>
      </c>
      <c r="F176" s="50">
        <v>1723.86</v>
      </c>
      <c r="H176" s="51">
        <v>3.36</v>
      </c>
      <c r="I176" s="50">
        <f t="shared" si="12"/>
        <v>1723.9773884514325</v>
      </c>
      <c r="J176" s="50">
        <f t="shared" si="13"/>
        <v>0.11738845143250032</v>
      </c>
      <c r="K176" s="52">
        <v>6.01</v>
      </c>
      <c r="L176" s="12">
        <f t="shared" si="11"/>
        <v>44350.25</v>
      </c>
      <c r="Q176" s="22">
        <v>0.84350000000000003</v>
      </c>
      <c r="R176" s="22">
        <f t="shared" si="14"/>
        <v>2.7673884514325002</v>
      </c>
    </row>
    <row r="177" spans="1:18" x14ac:dyDescent="0.25">
      <c r="A177" s="23">
        <v>44350</v>
      </c>
      <c r="B177" s="41">
        <v>0.5</v>
      </c>
      <c r="C177" s="22">
        <v>2.7864173228235005</v>
      </c>
      <c r="D177" s="15">
        <f t="shared" si="15"/>
        <v>-3.2235826771764993</v>
      </c>
      <c r="E177" s="50">
        <v>1727.23</v>
      </c>
      <c r="F177" s="50">
        <v>1723.86</v>
      </c>
      <c r="H177" s="51">
        <v>3.36</v>
      </c>
      <c r="I177" s="50">
        <f t="shared" si="12"/>
        <v>1723.9964173228234</v>
      </c>
      <c r="J177" s="50">
        <f t="shared" si="13"/>
        <v>0.13641732282350061</v>
      </c>
      <c r="K177" s="52">
        <v>6.01</v>
      </c>
      <c r="L177" s="12">
        <f t="shared" si="11"/>
        <v>44350.5</v>
      </c>
      <c r="Q177" s="22">
        <v>0.84930000000000005</v>
      </c>
      <c r="R177" s="22">
        <f t="shared" si="14"/>
        <v>2.7864173228235005</v>
      </c>
    </row>
    <row r="178" spans="1:18" x14ac:dyDescent="0.25">
      <c r="A178" s="23">
        <v>44350</v>
      </c>
      <c r="B178" s="41">
        <v>0.75</v>
      </c>
      <c r="C178" s="22">
        <v>2.7349081364720003</v>
      </c>
      <c r="D178" s="15">
        <f t="shared" si="15"/>
        <v>-3.2750918635279995</v>
      </c>
      <c r="E178" s="50">
        <v>1727.23</v>
      </c>
      <c r="F178" s="50">
        <v>1723.86</v>
      </c>
      <c r="H178" s="51">
        <v>3.36</v>
      </c>
      <c r="I178" s="50">
        <f t="shared" si="12"/>
        <v>1723.9449081364719</v>
      </c>
      <c r="J178" s="50">
        <f t="shared" si="13"/>
        <v>8.4908136472000351E-2</v>
      </c>
      <c r="K178" s="52">
        <v>6.01</v>
      </c>
      <c r="L178" s="12">
        <f t="shared" si="11"/>
        <v>44350.75</v>
      </c>
      <c r="Q178" s="22">
        <v>0.83360000000000001</v>
      </c>
      <c r="R178" s="22">
        <f t="shared" si="14"/>
        <v>2.7349081364720003</v>
      </c>
    </row>
    <row r="179" spans="1:18" x14ac:dyDescent="0.25">
      <c r="A179" s="23">
        <v>44351</v>
      </c>
      <c r="B179" s="41">
        <v>0</v>
      </c>
      <c r="C179" s="22">
        <v>2.7362204724299999</v>
      </c>
      <c r="D179" s="15">
        <f t="shared" si="15"/>
        <v>-3.2737795275699999</v>
      </c>
      <c r="E179" s="50">
        <v>1727.23</v>
      </c>
      <c r="F179" s="50">
        <v>1723.86</v>
      </c>
      <c r="H179" s="51">
        <v>3.36</v>
      </c>
      <c r="I179" s="50">
        <f t="shared" si="12"/>
        <v>1723.94622047243</v>
      </c>
      <c r="J179" s="50">
        <f t="shared" si="13"/>
        <v>8.6220472429999973E-2</v>
      </c>
      <c r="K179" s="52">
        <v>6.01</v>
      </c>
      <c r="L179" s="12">
        <f t="shared" si="11"/>
        <v>44351</v>
      </c>
      <c r="Q179" s="22">
        <v>0.83399999999999996</v>
      </c>
      <c r="R179" s="22">
        <f t="shared" si="14"/>
        <v>2.7362204724299999</v>
      </c>
    </row>
    <row r="180" spans="1:18" x14ac:dyDescent="0.25">
      <c r="A180" s="23">
        <v>44351</v>
      </c>
      <c r="B180" s="41">
        <v>0.25</v>
      </c>
      <c r="C180" s="22">
        <v>2.7463910761045001</v>
      </c>
      <c r="D180" s="15">
        <f t="shared" si="15"/>
        <v>-3.2636089238954997</v>
      </c>
      <c r="E180" s="50">
        <v>1727.23</v>
      </c>
      <c r="F180" s="50">
        <v>1723.86</v>
      </c>
      <c r="H180" s="51">
        <v>3.36</v>
      </c>
      <c r="I180" s="50">
        <f t="shared" si="12"/>
        <v>1723.9563910761044</v>
      </c>
      <c r="J180" s="50">
        <f t="shared" si="13"/>
        <v>9.6391076104500151E-2</v>
      </c>
      <c r="K180" s="52">
        <v>6.01</v>
      </c>
      <c r="L180" s="12">
        <f t="shared" si="11"/>
        <v>44351.25</v>
      </c>
      <c r="Q180" s="22">
        <v>0.83709999999999996</v>
      </c>
      <c r="R180" s="22">
        <f t="shared" si="14"/>
        <v>2.7463910761045001</v>
      </c>
    </row>
    <row r="181" spans="1:18" x14ac:dyDescent="0.25">
      <c r="A181" s="23">
        <v>44351</v>
      </c>
      <c r="B181" s="41">
        <v>0.5</v>
      </c>
      <c r="C181" s="22">
        <v>2.7555774278105001</v>
      </c>
      <c r="D181" s="15">
        <f t="shared" si="15"/>
        <v>-3.2544225721894997</v>
      </c>
      <c r="E181" s="50">
        <v>1727.23</v>
      </c>
      <c r="F181" s="50">
        <v>1723.86</v>
      </c>
      <c r="H181" s="51">
        <v>3.36</v>
      </c>
      <c r="I181" s="50">
        <f t="shared" si="12"/>
        <v>1723.9655774278103</v>
      </c>
      <c r="J181" s="50">
        <f t="shared" si="13"/>
        <v>0.10557742781050017</v>
      </c>
      <c r="K181" s="52">
        <v>6.01</v>
      </c>
      <c r="L181" s="12">
        <f t="shared" si="11"/>
        <v>44351.5</v>
      </c>
      <c r="Q181" s="22">
        <v>0.83989999999999998</v>
      </c>
      <c r="R181" s="22">
        <f t="shared" si="14"/>
        <v>2.7555774278105001</v>
      </c>
    </row>
    <row r="182" spans="1:18" x14ac:dyDescent="0.25">
      <c r="A182" s="23">
        <v>44351</v>
      </c>
      <c r="B182" s="41">
        <v>0.75</v>
      </c>
      <c r="C182" s="22">
        <v>2.6715879264985003</v>
      </c>
      <c r="D182" s="15">
        <f t="shared" si="15"/>
        <v>-3.3384120735014995</v>
      </c>
      <c r="E182" s="50">
        <v>1727.23</v>
      </c>
      <c r="F182" s="50">
        <v>1723.86</v>
      </c>
      <c r="H182" s="51">
        <v>3.36</v>
      </c>
      <c r="I182" s="50">
        <f t="shared" si="12"/>
        <v>1723.8815879264985</v>
      </c>
      <c r="J182" s="50">
        <f t="shared" si="13"/>
        <v>2.1587926498500387E-2</v>
      </c>
      <c r="K182" s="52">
        <v>6.01</v>
      </c>
      <c r="L182" s="12">
        <f t="shared" si="11"/>
        <v>44351.75</v>
      </c>
      <c r="Q182" s="22">
        <v>0.81430000000000002</v>
      </c>
      <c r="R182" s="22">
        <f t="shared" si="14"/>
        <v>2.6715879264985003</v>
      </c>
    </row>
    <row r="183" spans="1:18" x14ac:dyDescent="0.25">
      <c r="A183" s="23">
        <v>44352</v>
      </c>
      <c r="B183" s="41">
        <v>0</v>
      </c>
      <c r="C183" s="22">
        <v>2.6797900262360002</v>
      </c>
      <c r="D183" s="15">
        <f t="shared" si="15"/>
        <v>-3.3302099737639996</v>
      </c>
      <c r="E183" s="50">
        <v>1727.23</v>
      </c>
      <c r="F183" s="50">
        <v>1723.86</v>
      </c>
      <c r="H183" s="51">
        <v>3.36</v>
      </c>
      <c r="I183" s="50">
        <f t="shared" si="12"/>
        <v>1723.8897900262359</v>
      </c>
      <c r="J183" s="50">
        <f t="shared" si="13"/>
        <v>2.9790026236000244E-2</v>
      </c>
      <c r="K183" s="52">
        <v>6.01</v>
      </c>
      <c r="L183" s="12">
        <f t="shared" si="11"/>
        <v>44352</v>
      </c>
      <c r="Q183" s="22">
        <v>0.81679999999999997</v>
      </c>
      <c r="R183" s="22">
        <f t="shared" si="14"/>
        <v>2.6797900262360002</v>
      </c>
    </row>
    <row r="184" spans="1:18" x14ac:dyDescent="0.25">
      <c r="A184" s="23">
        <v>44352</v>
      </c>
      <c r="B184" s="41">
        <v>0.25</v>
      </c>
      <c r="C184" s="22">
        <v>2.6797900262360002</v>
      </c>
      <c r="D184" s="15">
        <f t="shared" si="15"/>
        <v>-3.3302099737639996</v>
      </c>
      <c r="E184" s="50">
        <v>1727.23</v>
      </c>
      <c r="F184" s="50">
        <v>1723.86</v>
      </c>
      <c r="H184" s="51">
        <v>3.36</v>
      </c>
      <c r="I184" s="50">
        <f t="shared" si="12"/>
        <v>1723.8897900262359</v>
      </c>
      <c r="J184" s="50">
        <f t="shared" si="13"/>
        <v>2.9790026236000244E-2</v>
      </c>
      <c r="K184" s="52">
        <v>6.01</v>
      </c>
      <c r="L184" s="12">
        <f t="shared" si="11"/>
        <v>44352.25</v>
      </c>
      <c r="Q184" s="22">
        <v>0.81679999999999997</v>
      </c>
      <c r="R184" s="22">
        <f t="shared" si="14"/>
        <v>2.6797900262360002</v>
      </c>
    </row>
    <row r="185" spans="1:18" x14ac:dyDescent="0.25">
      <c r="A185" s="23">
        <v>44352</v>
      </c>
      <c r="B185" s="41">
        <v>0.5</v>
      </c>
      <c r="C185" s="22">
        <v>2.606299212588</v>
      </c>
      <c r="D185" s="15">
        <f t="shared" si="15"/>
        <v>-3.4037007874119998</v>
      </c>
      <c r="E185" s="50">
        <v>1727.23</v>
      </c>
      <c r="F185" s="50">
        <v>1723.86</v>
      </c>
      <c r="H185" s="51">
        <v>3.36</v>
      </c>
      <c r="I185" s="50">
        <f t="shared" si="12"/>
        <v>1723.8162992125879</v>
      </c>
      <c r="J185" s="50">
        <f t="shared" si="13"/>
        <v>-4.3700787411999897E-2</v>
      </c>
      <c r="K185" s="52">
        <v>6.01</v>
      </c>
      <c r="L185" s="12">
        <f t="shared" ref="L185:L248" si="16">A185+B185</f>
        <v>44352.5</v>
      </c>
      <c r="Q185" s="22">
        <v>0.7944</v>
      </c>
      <c r="R185" s="22">
        <f t="shared" si="14"/>
        <v>2.606299212588</v>
      </c>
    </row>
    <row r="186" spans="1:18" x14ac:dyDescent="0.25">
      <c r="A186" s="23">
        <v>44352</v>
      </c>
      <c r="B186" s="41">
        <v>0.75</v>
      </c>
      <c r="C186" s="22">
        <v>2.4543963254495003</v>
      </c>
      <c r="D186" s="15">
        <f t="shared" si="15"/>
        <v>-3.5556036745504995</v>
      </c>
      <c r="E186" s="50">
        <v>1727.23</v>
      </c>
      <c r="F186" s="50">
        <v>1723.86</v>
      </c>
      <c r="H186" s="51">
        <v>3.36</v>
      </c>
      <c r="I186" s="50">
        <f t="shared" si="12"/>
        <v>1723.6643963254494</v>
      </c>
      <c r="J186" s="50">
        <f t="shared" si="13"/>
        <v>-0.19560367455049965</v>
      </c>
      <c r="K186" s="52">
        <v>6.01</v>
      </c>
      <c r="L186" s="12">
        <f t="shared" si="16"/>
        <v>44352.75</v>
      </c>
      <c r="Q186" s="22">
        <v>0.74809999999999999</v>
      </c>
      <c r="R186" s="22">
        <f t="shared" si="14"/>
        <v>2.4543963254495003</v>
      </c>
    </row>
    <row r="187" spans="1:18" x14ac:dyDescent="0.25">
      <c r="A187" s="23">
        <v>44353</v>
      </c>
      <c r="B187" s="41">
        <v>0</v>
      </c>
      <c r="C187" s="22">
        <v>2.5547900262364998</v>
      </c>
      <c r="D187" s="15">
        <f t="shared" si="15"/>
        <v>-3.4552099737635</v>
      </c>
      <c r="E187" s="50">
        <v>1727.23</v>
      </c>
      <c r="F187" s="50">
        <v>1723.86</v>
      </c>
      <c r="H187" s="51">
        <v>3.36</v>
      </c>
      <c r="I187" s="50">
        <f t="shared" si="12"/>
        <v>1723.7647900262364</v>
      </c>
      <c r="J187" s="50">
        <f t="shared" si="13"/>
        <v>-9.5209973763500155E-2</v>
      </c>
      <c r="K187" s="52">
        <v>6.01</v>
      </c>
      <c r="L187" s="12">
        <f t="shared" si="16"/>
        <v>44353</v>
      </c>
      <c r="Q187" s="22">
        <v>0.77869999999999995</v>
      </c>
      <c r="R187" s="22">
        <f t="shared" si="14"/>
        <v>2.5547900262364998</v>
      </c>
    </row>
    <row r="188" spans="1:18" x14ac:dyDescent="0.25">
      <c r="A188" s="23">
        <v>44353</v>
      </c>
      <c r="B188" s="41">
        <v>0.25</v>
      </c>
      <c r="C188" s="22">
        <v>2.5843175852915001</v>
      </c>
      <c r="D188" s="15">
        <f t="shared" si="15"/>
        <v>-3.4256824147084997</v>
      </c>
      <c r="E188" s="50">
        <v>1727.23</v>
      </c>
      <c r="F188" s="50">
        <v>1723.86</v>
      </c>
      <c r="H188" s="51">
        <v>3.36</v>
      </c>
      <c r="I188" s="50">
        <f t="shared" si="12"/>
        <v>1723.7943175852913</v>
      </c>
      <c r="J188" s="50">
        <f t="shared" si="13"/>
        <v>-6.5682414708499781E-2</v>
      </c>
      <c r="K188" s="52">
        <v>6.01</v>
      </c>
      <c r="L188" s="12">
        <f t="shared" si="16"/>
        <v>44353.25</v>
      </c>
      <c r="Q188" s="22">
        <v>0.78769999999999996</v>
      </c>
      <c r="R188" s="22">
        <f t="shared" si="14"/>
        <v>2.5843175852915001</v>
      </c>
    </row>
    <row r="189" spans="1:18" x14ac:dyDescent="0.25">
      <c r="A189" s="23">
        <v>44353</v>
      </c>
      <c r="B189" s="41">
        <v>0.5</v>
      </c>
      <c r="C189" s="22">
        <v>2.4229002624575005</v>
      </c>
      <c r="D189" s="15">
        <f t="shared" si="15"/>
        <v>-3.5870997375424993</v>
      </c>
      <c r="E189" s="50">
        <v>1727.23</v>
      </c>
      <c r="F189" s="50">
        <v>1723.86</v>
      </c>
      <c r="H189" s="51">
        <v>3.36</v>
      </c>
      <c r="I189" s="50">
        <f t="shared" si="12"/>
        <v>1723.6329002624575</v>
      </c>
      <c r="J189" s="50">
        <f t="shared" si="13"/>
        <v>-0.22709973754249946</v>
      </c>
      <c r="K189" s="52">
        <v>6.01</v>
      </c>
      <c r="L189" s="12">
        <f t="shared" si="16"/>
        <v>44353.5</v>
      </c>
      <c r="Q189" s="22">
        <v>0.73850000000000005</v>
      </c>
      <c r="R189" s="22">
        <f t="shared" si="14"/>
        <v>2.4229002624575005</v>
      </c>
    </row>
    <row r="190" spans="1:18" x14ac:dyDescent="0.25">
      <c r="A190" s="23">
        <v>44353</v>
      </c>
      <c r="B190" s="41">
        <v>0.75</v>
      </c>
      <c r="C190" s="22">
        <v>2.3188976377860002</v>
      </c>
      <c r="D190" s="15">
        <f t="shared" si="15"/>
        <v>-3.6911023622139996</v>
      </c>
      <c r="E190" s="50">
        <v>1727.23</v>
      </c>
      <c r="F190" s="50">
        <v>1723.86</v>
      </c>
      <c r="H190" s="51">
        <v>3.36</v>
      </c>
      <c r="I190" s="50">
        <f t="shared" si="12"/>
        <v>1723.5288976377858</v>
      </c>
      <c r="J190" s="50">
        <f t="shared" si="13"/>
        <v>-0.33110236221399969</v>
      </c>
      <c r="K190" s="52">
        <v>6.01</v>
      </c>
      <c r="L190" s="12">
        <f t="shared" si="16"/>
        <v>44353.75</v>
      </c>
      <c r="Q190" s="22">
        <v>0.70679999999999998</v>
      </c>
      <c r="R190" s="22">
        <f t="shared" si="14"/>
        <v>2.3188976377860002</v>
      </c>
    </row>
    <row r="191" spans="1:18" x14ac:dyDescent="0.25">
      <c r="A191" s="23">
        <v>44354</v>
      </c>
      <c r="B191" s="41">
        <v>0</v>
      </c>
      <c r="C191" s="22">
        <v>2.4793307086515002</v>
      </c>
      <c r="D191" s="15">
        <f t="shared" si="15"/>
        <v>-3.5306692913484996</v>
      </c>
      <c r="E191" s="50">
        <v>1727.23</v>
      </c>
      <c r="F191" s="50">
        <v>1723.86</v>
      </c>
      <c r="H191" s="51">
        <v>3.36</v>
      </c>
      <c r="I191" s="50">
        <f t="shared" si="12"/>
        <v>1723.6893307086514</v>
      </c>
      <c r="J191" s="50">
        <f t="shared" si="13"/>
        <v>-0.17066929134849973</v>
      </c>
      <c r="K191" s="52">
        <v>6.01</v>
      </c>
      <c r="L191" s="12">
        <f t="shared" si="16"/>
        <v>44354</v>
      </c>
      <c r="Q191" s="22">
        <v>0.75570000000000004</v>
      </c>
      <c r="R191" s="22">
        <f t="shared" si="14"/>
        <v>2.4793307086515002</v>
      </c>
    </row>
    <row r="192" spans="1:18" x14ac:dyDescent="0.25">
      <c r="A192" s="23">
        <v>44354</v>
      </c>
      <c r="B192" s="41">
        <v>0.25</v>
      </c>
      <c r="C192" s="22">
        <v>2.5255905511710002</v>
      </c>
      <c r="D192" s="15">
        <f t="shared" si="15"/>
        <v>-3.4844094488289996</v>
      </c>
      <c r="E192" s="50">
        <v>1727.23</v>
      </c>
      <c r="F192" s="50">
        <v>1723.86</v>
      </c>
      <c r="H192" s="51">
        <v>3.36</v>
      </c>
      <c r="I192" s="50">
        <f t="shared" si="12"/>
        <v>1723.7355905511708</v>
      </c>
      <c r="J192" s="50">
        <f t="shared" si="13"/>
        <v>-0.12440944882899974</v>
      </c>
      <c r="K192" s="52">
        <v>6.01</v>
      </c>
      <c r="L192" s="12">
        <f t="shared" si="16"/>
        <v>44354.25</v>
      </c>
      <c r="Q192" s="22">
        <v>0.76980000000000004</v>
      </c>
      <c r="R192" s="22">
        <f t="shared" si="14"/>
        <v>2.5255905511710002</v>
      </c>
    </row>
    <row r="193" spans="1:18" x14ac:dyDescent="0.25">
      <c r="A193" s="23">
        <v>44354</v>
      </c>
      <c r="B193" s="41">
        <v>0.5</v>
      </c>
      <c r="C193" s="22">
        <v>2.450787401565</v>
      </c>
      <c r="D193" s="15">
        <f t="shared" si="15"/>
        <v>-3.5592125984349998</v>
      </c>
      <c r="E193" s="50">
        <v>1727.23</v>
      </c>
      <c r="F193" s="50">
        <v>1723.86</v>
      </c>
      <c r="H193" s="51">
        <v>3.36</v>
      </c>
      <c r="I193" s="50">
        <f t="shared" si="12"/>
        <v>1723.6607874015649</v>
      </c>
      <c r="J193" s="50">
        <f t="shared" si="13"/>
        <v>-0.19921259843499994</v>
      </c>
      <c r="K193" s="52">
        <v>6.01</v>
      </c>
      <c r="L193" s="12">
        <f t="shared" si="16"/>
        <v>44354.5</v>
      </c>
      <c r="Q193" s="22">
        <v>0.747</v>
      </c>
      <c r="R193" s="22">
        <f t="shared" si="14"/>
        <v>2.450787401565</v>
      </c>
    </row>
    <row r="194" spans="1:18" x14ac:dyDescent="0.25">
      <c r="A194" s="23">
        <v>44354</v>
      </c>
      <c r="B194" s="41">
        <v>0.75</v>
      </c>
      <c r="C194" s="22">
        <v>2.2906824146890004</v>
      </c>
      <c r="D194" s="15">
        <f t="shared" si="15"/>
        <v>-3.7193175853109994</v>
      </c>
      <c r="E194" s="50">
        <v>1727.23</v>
      </c>
      <c r="F194" s="50">
        <v>1723.86</v>
      </c>
      <c r="H194" s="51">
        <v>3.36</v>
      </c>
      <c r="I194" s="50">
        <f t="shared" si="12"/>
        <v>1723.500682414689</v>
      </c>
      <c r="J194" s="50">
        <f t="shared" si="13"/>
        <v>-0.35931758531099955</v>
      </c>
      <c r="K194" s="52">
        <v>6.01</v>
      </c>
      <c r="L194" s="12">
        <f t="shared" si="16"/>
        <v>44354.75</v>
      </c>
      <c r="Q194" s="22">
        <v>0.69820000000000004</v>
      </c>
      <c r="R194" s="22">
        <f t="shared" si="14"/>
        <v>2.2906824146890004</v>
      </c>
    </row>
    <row r="195" spans="1:18" x14ac:dyDescent="0.25">
      <c r="A195" s="23">
        <v>44355</v>
      </c>
      <c r="B195" s="41">
        <v>0</v>
      </c>
      <c r="C195" s="22">
        <v>2.4160104986780002</v>
      </c>
      <c r="D195" s="15">
        <f t="shared" si="15"/>
        <v>-3.5939895013219996</v>
      </c>
      <c r="E195" s="50">
        <v>1727.23</v>
      </c>
      <c r="F195" s="50">
        <v>1723.86</v>
      </c>
      <c r="H195" s="51">
        <v>3.36</v>
      </c>
      <c r="I195" s="50">
        <f t="shared" ref="I195:I258" si="17">F195+J195</f>
        <v>1723.6260104986779</v>
      </c>
      <c r="J195" s="50">
        <f t="shared" ref="J195:J258" si="18">D195+H195</f>
        <v>-0.23398950132199969</v>
      </c>
      <c r="K195" s="52">
        <v>6.01</v>
      </c>
      <c r="L195" s="12">
        <f t="shared" si="16"/>
        <v>44355</v>
      </c>
      <c r="Q195" s="22">
        <v>0.73640000000000005</v>
      </c>
      <c r="R195" s="22">
        <f t="shared" ref="R195:R258" si="19">Q195*3.280839895</f>
        <v>2.4160104986780002</v>
      </c>
    </row>
    <row r="196" spans="1:18" x14ac:dyDescent="0.25">
      <c r="A196" s="23">
        <v>44355</v>
      </c>
      <c r="B196" s="41">
        <v>0.25</v>
      </c>
      <c r="C196" s="22">
        <v>2.4635826771555003</v>
      </c>
      <c r="D196" s="15">
        <f t="shared" ref="D196:D259" si="20">C196-K196</f>
        <v>-3.5464173228444995</v>
      </c>
      <c r="E196" s="50">
        <v>1727.23</v>
      </c>
      <c r="F196" s="50">
        <v>1723.86</v>
      </c>
      <c r="H196" s="51">
        <v>3.36</v>
      </c>
      <c r="I196" s="50">
        <f t="shared" si="17"/>
        <v>1723.6735826771553</v>
      </c>
      <c r="J196" s="50">
        <f t="shared" si="18"/>
        <v>-0.18641732284449963</v>
      </c>
      <c r="K196" s="52">
        <v>6.01</v>
      </c>
      <c r="L196" s="12">
        <f t="shared" si="16"/>
        <v>44355.25</v>
      </c>
      <c r="Q196" s="22">
        <v>0.75090000000000001</v>
      </c>
      <c r="R196" s="22">
        <f t="shared" si="19"/>
        <v>2.4635826771555003</v>
      </c>
    </row>
    <row r="197" spans="1:18" x14ac:dyDescent="0.25">
      <c r="A197" s="23">
        <v>44355</v>
      </c>
      <c r="B197" s="41">
        <v>0.5</v>
      </c>
      <c r="C197" s="22">
        <v>2.3966535432975005</v>
      </c>
      <c r="D197" s="15">
        <f t="shared" si="20"/>
        <v>-3.6133464567024993</v>
      </c>
      <c r="E197" s="50">
        <v>1727.23</v>
      </c>
      <c r="F197" s="50">
        <v>1723.86</v>
      </c>
      <c r="H197" s="51">
        <v>3.36</v>
      </c>
      <c r="I197" s="50">
        <f t="shared" si="17"/>
        <v>1723.6066535432974</v>
      </c>
      <c r="J197" s="50">
        <f t="shared" si="18"/>
        <v>-0.25334645670249945</v>
      </c>
      <c r="K197" s="52">
        <v>6.01</v>
      </c>
      <c r="L197" s="12">
        <f t="shared" si="16"/>
        <v>44355.5</v>
      </c>
      <c r="Q197" s="22">
        <v>0.73050000000000004</v>
      </c>
      <c r="R197" s="22">
        <f t="shared" si="19"/>
        <v>2.3966535432975005</v>
      </c>
    </row>
    <row r="198" spans="1:18" x14ac:dyDescent="0.25">
      <c r="A198" s="23">
        <v>44355</v>
      </c>
      <c r="B198" s="41">
        <v>0.75</v>
      </c>
      <c r="C198" s="22">
        <v>2.2335958005159999</v>
      </c>
      <c r="D198" s="15">
        <f t="shared" si="20"/>
        <v>-3.7764041994839999</v>
      </c>
      <c r="E198" s="50">
        <v>1727.23</v>
      </c>
      <c r="F198" s="50">
        <v>1723.86</v>
      </c>
      <c r="H198" s="51">
        <v>3.36</v>
      </c>
      <c r="I198" s="50">
        <f t="shared" si="17"/>
        <v>1723.4435958005158</v>
      </c>
      <c r="J198" s="50">
        <f t="shared" si="18"/>
        <v>-0.41640419948399998</v>
      </c>
      <c r="K198" s="52">
        <v>6.01</v>
      </c>
      <c r="L198" s="12">
        <f t="shared" si="16"/>
        <v>44355.75</v>
      </c>
      <c r="Q198" s="22">
        <v>0.68079999999999996</v>
      </c>
      <c r="R198" s="22">
        <f t="shared" si="19"/>
        <v>2.2335958005159999</v>
      </c>
    </row>
    <row r="199" spans="1:18" x14ac:dyDescent="0.25">
      <c r="A199" s="23">
        <v>44356</v>
      </c>
      <c r="B199" s="41">
        <v>0</v>
      </c>
      <c r="C199" s="22">
        <v>2.3533464566835001</v>
      </c>
      <c r="D199" s="15">
        <f t="shared" si="20"/>
        <v>-3.6566535433164997</v>
      </c>
      <c r="E199" s="50">
        <v>1727.23</v>
      </c>
      <c r="F199" s="50">
        <v>1723.86</v>
      </c>
      <c r="H199" s="51">
        <v>3.36</v>
      </c>
      <c r="I199" s="50">
        <f t="shared" si="17"/>
        <v>1723.5633464566833</v>
      </c>
      <c r="J199" s="50">
        <f t="shared" si="18"/>
        <v>-0.29665354331649985</v>
      </c>
      <c r="K199" s="52">
        <v>6.01</v>
      </c>
      <c r="L199" s="12">
        <f t="shared" si="16"/>
        <v>44356</v>
      </c>
      <c r="Q199" s="22">
        <v>0.71730000000000005</v>
      </c>
      <c r="R199" s="22">
        <f t="shared" si="19"/>
        <v>2.3533464566835001</v>
      </c>
    </row>
    <row r="200" spans="1:18" x14ac:dyDescent="0.25">
      <c r="A200" s="23">
        <v>44356</v>
      </c>
      <c r="B200" s="41">
        <v>0.25</v>
      </c>
      <c r="C200" s="22">
        <v>2.4009186351610001</v>
      </c>
      <c r="D200" s="15">
        <f t="shared" si="20"/>
        <v>-3.6090813648389997</v>
      </c>
      <c r="E200" s="50">
        <v>1727.23</v>
      </c>
      <c r="F200" s="50">
        <v>1723.86</v>
      </c>
      <c r="H200" s="51">
        <v>3.36</v>
      </c>
      <c r="I200" s="50">
        <f t="shared" si="17"/>
        <v>1723.6109186351609</v>
      </c>
      <c r="J200" s="50">
        <f t="shared" si="18"/>
        <v>-0.24908136483899979</v>
      </c>
      <c r="K200" s="52">
        <v>6.01</v>
      </c>
      <c r="L200" s="12">
        <f t="shared" si="16"/>
        <v>44356.25</v>
      </c>
      <c r="Q200" s="22">
        <v>0.73180000000000001</v>
      </c>
      <c r="R200" s="22">
        <f t="shared" si="19"/>
        <v>2.4009186351610001</v>
      </c>
    </row>
    <row r="201" spans="1:18" x14ac:dyDescent="0.25">
      <c r="A201" s="23">
        <v>44356</v>
      </c>
      <c r="B201" s="41">
        <v>0.5</v>
      </c>
      <c r="C201" s="22">
        <v>2.2352362204635003</v>
      </c>
      <c r="D201" s="15">
        <f t="shared" si="20"/>
        <v>-3.7747637795364994</v>
      </c>
      <c r="E201" s="50">
        <v>1727.23</v>
      </c>
      <c r="F201" s="50">
        <v>1723.86</v>
      </c>
      <c r="H201" s="51">
        <v>3.36</v>
      </c>
      <c r="I201" s="50">
        <f t="shared" si="17"/>
        <v>1723.4452362204634</v>
      </c>
      <c r="J201" s="50">
        <f t="shared" si="18"/>
        <v>-0.41476377953649957</v>
      </c>
      <c r="K201" s="52">
        <v>6.01</v>
      </c>
      <c r="L201" s="12">
        <f t="shared" si="16"/>
        <v>44356.5</v>
      </c>
      <c r="Q201" s="22">
        <v>0.68130000000000002</v>
      </c>
      <c r="R201" s="22">
        <f t="shared" si="19"/>
        <v>2.2352362204635003</v>
      </c>
    </row>
    <row r="202" spans="1:18" x14ac:dyDescent="0.25">
      <c r="A202" s="23">
        <v>44356</v>
      </c>
      <c r="B202" s="41">
        <v>0.75</v>
      </c>
      <c r="C202" s="22">
        <v>2.1046587926424998</v>
      </c>
      <c r="D202" s="15">
        <f t="shared" si="20"/>
        <v>-3.9053412073575</v>
      </c>
      <c r="E202" s="50">
        <v>1727.23</v>
      </c>
      <c r="F202" s="50">
        <v>1723.86</v>
      </c>
      <c r="H202" s="51">
        <v>3.36</v>
      </c>
      <c r="I202" s="50">
        <f t="shared" si="17"/>
        <v>1723.3146587926424</v>
      </c>
      <c r="J202" s="50">
        <f t="shared" si="18"/>
        <v>-0.54534120735750014</v>
      </c>
      <c r="K202" s="52">
        <v>6.01</v>
      </c>
      <c r="L202" s="12">
        <f t="shared" si="16"/>
        <v>44356.75</v>
      </c>
      <c r="Q202" s="22">
        <v>0.64149999999999996</v>
      </c>
      <c r="R202" s="22">
        <f t="shared" si="19"/>
        <v>2.1046587926424998</v>
      </c>
    </row>
    <row r="203" spans="1:18" x14ac:dyDescent="0.25">
      <c r="A203" s="23">
        <v>44357</v>
      </c>
      <c r="B203" s="41">
        <v>0</v>
      </c>
      <c r="C203" s="22">
        <v>2.2805118110145002</v>
      </c>
      <c r="D203" s="15">
        <f t="shared" si="20"/>
        <v>-3.7294881889854996</v>
      </c>
      <c r="E203" s="50">
        <v>1727.23</v>
      </c>
      <c r="F203" s="50">
        <v>1723.86</v>
      </c>
      <c r="H203" s="51">
        <v>3.36</v>
      </c>
      <c r="I203" s="50">
        <f t="shared" si="17"/>
        <v>1723.4905118110144</v>
      </c>
      <c r="J203" s="50">
        <f t="shared" si="18"/>
        <v>-0.36948818898549973</v>
      </c>
      <c r="K203" s="52">
        <v>6.01</v>
      </c>
      <c r="L203" s="12">
        <f t="shared" si="16"/>
        <v>44357</v>
      </c>
      <c r="Q203" s="22">
        <v>0.69510000000000005</v>
      </c>
      <c r="R203" s="22">
        <f t="shared" si="19"/>
        <v>2.2805118110145002</v>
      </c>
    </row>
    <row r="204" spans="1:18" x14ac:dyDescent="0.25">
      <c r="A204" s="23">
        <v>44357</v>
      </c>
      <c r="B204" s="41">
        <v>0.25</v>
      </c>
      <c r="C204" s="22">
        <v>2.3293963254499999</v>
      </c>
      <c r="D204" s="15">
        <f t="shared" si="20"/>
        <v>-3.6806036745499999</v>
      </c>
      <c r="E204" s="50">
        <v>1727.23</v>
      </c>
      <c r="F204" s="50">
        <v>1723.86</v>
      </c>
      <c r="H204" s="51">
        <v>3.36</v>
      </c>
      <c r="I204" s="50">
        <f t="shared" si="17"/>
        <v>1723.5393963254498</v>
      </c>
      <c r="J204" s="50">
        <f t="shared" si="18"/>
        <v>-0.32060367455000005</v>
      </c>
      <c r="K204" s="52">
        <v>6.01</v>
      </c>
      <c r="L204" s="12">
        <f t="shared" si="16"/>
        <v>44357.25</v>
      </c>
      <c r="Q204" s="22">
        <v>0.71</v>
      </c>
      <c r="R204" s="22">
        <f t="shared" si="19"/>
        <v>2.3293963254499999</v>
      </c>
    </row>
    <row r="205" spans="1:18" x14ac:dyDescent="0.25">
      <c r="A205" s="23">
        <v>44357</v>
      </c>
      <c r="B205" s="41">
        <v>0.5</v>
      </c>
      <c r="C205" s="22">
        <v>2.1548556430360004</v>
      </c>
      <c r="D205" s="15">
        <f t="shared" si="20"/>
        <v>-3.8551443569639994</v>
      </c>
      <c r="E205" s="50">
        <v>1727.23</v>
      </c>
      <c r="F205" s="50">
        <v>1723.86</v>
      </c>
      <c r="H205" s="51">
        <v>3.36</v>
      </c>
      <c r="I205" s="50">
        <f t="shared" si="17"/>
        <v>1723.364855643036</v>
      </c>
      <c r="J205" s="50">
        <f t="shared" si="18"/>
        <v>-0.4951443569639995</v>
      </c>
      <c r="K205" s="52">
        <v>6.01</v>
      </c>
      <c r="L205" s="12">
        <f t="shared" si="16"/>
        <v>44357.5</v>
      </c>
      <c r="Q205" s="22">
        <v>0.65680000000000005</v>
      </c>
      <c r="R205" s="22">
        <f t="shared" si="19"/>
        <v>2.1548556430360004</v>
      </c>
    </row>
    <row r="206" spans="1:18" x14ac:dyDescent="0.25">
      <c r="A206" s="23">
        <v>44357</v>
      </c>
      <c r="B206" s="41">
        <v>0.75</v>
      </c>
      <c r="C206" s="22">
        <v>2.0203412073410001</v>
      </c>
      <c r="D206" s="15">
        <f t="shared" si="20"/>
        <v>-3.9896587926589997</v>
      </c>
      <c r="E206" s="50">
        <v>1727.23</v>
      </c>
      <c r="F206" s="50">
        <v>1723.86</v>
      </c>
      <c r="H206" s="51">
        <v>3.36</v>
      </c>
      <c r="I206" s="50">
        <f t="shared" si="17"/>
        <v>1723.2303412073409</v>
      </c>
      <c r="J206" s="50">
        <f t="shared" si="18"/>
        <v>-0.62965879265899982</v>
      </c>
      <c r="K206" s="52">
        <v>6.01</v>
      </c>
      <c r="L206" s="12">
        <f t="shared" si="16"/>
        <v>44357.75</v>
      </c>
      <c r="Q206" s="22">
        <v>0.61580000000000001</v>
      </c>
      <c r="R206" s="22">
        <f t="shared" si="19"/>
        <v>2.0203412073410001</v>
      </c>
    </row>
    <row r="207" spans="1:18" x14ac:dyDescent="0.25">
      <c r="A207" s="23">
        <v>44358</v>
      </c>
      <c r="B207" s="41">
        <v>0</v>
      </c>
      <c r="C207" s="22">
        <v>2.1276246719074998</v>
      </c>
      <c r="D207" s="15">
        <f t="shared" si="20"/>
        <v>-3.8823753280925</v>
      </c>
      <c r="E207" s="50">
        <v>1727.23</v>
      </c>
      <c r="F207" s="50">
        <v>1723.86</v>
      </c>
      <c r="H207" s="51">
        <v>3.36</v>
      </c>
      <c r="I207" s="50">
        <f t="shared" si="17"/>
        <v>1723.3376246719074</v>
      </c>
      <c r="J207" s="50">
        <f t="shared" si="18"/>
        <v>-0.52237532809250009</v>
      </c>
      <c r="K207" s="52">
        <v>6.01</v>
      </c>
      <c r="L207" s="12">
        <f t="shared" si="16"/>
        <v>44358</v>
      </c>
      <c r="Q207" s="22">
        <v>0.64849999999999997</v>
      </c>
      <c r="R207" s="22">
        <f t="shared" si="19"/>
        <v>2.1276246719074998</v>
      </c>
    </row>
    <row r="208" spans="1:18" x14ac:dyDescent="0.25">
      <c r="A208" s="23">
        <v>44358</v>
      </c>
      <c r="B208" s="41">
        <v>0.25</v>
      </c>
      <c r="C208" s="22">
        <v>2.1896325459230002</v>
      </c>
      <c r="D208" s="15">
        <f t="shared" si="20"/>
        <v>-3.8203674540769996</v>
      </c>
      <c r="E208" s="50">
        <v>1727.23</v>
      </c>
      <c r="F208" s="50">
        <v>1723.86</v>
      </c>
      <c r="H208" s="51">
        <v>3.36</v>
      </c>
      <c r="I208" s="50">
        <f t="shared" si="17"/>
        <v>1723.3996325459229</v>
      </c>
      <c r="J208" s="50">
        <f t="shared" si="18"/>
        <v>-0.46036745407699975</v>
      </c>
      <c r="K208" s="52">
        <v>6.01</v>
      </c>
      <c r="L208" s="12">
        <f t="shared" si="16"/>
        <v>44358.25</v>
      </c>
      <c r="Q208" s="22">
        <v>0.66739999999999999</v>
      </c>
      <c r="R208" s="22">
        <f t="shared" si="19"/>
        <v>2.1896325459230002</v>
      </c>
    </row>
    <row r="209" spans="1:18" x14ac:dyDescent="0.25">
      <c r="A209" s="23">
        <v>44358</v>
      </c>
      <c r="B209" s="41">
        <v>0.5</v>
      </c>
      <c r="C209" s="22">
        <v>2.6243438320105001</v>
      </c>
      <c r="D209" s="15">
        <f t="shared" si="20"/>
        <v>-3.3856561679894996</v>
      </c>
      <c r="E209" s="50">
        <v>1727.23</v>
      </c>
      <c r="F209" s="50">
        <v>1723.86</v>
      </c>
      <c r="H209" s="51">
        <v>3.36</v>
      </c>
      <c r="I209" s="50">
        <f t="shared" si="17"/>
        <v>1723.8343438320103</v>
      </c>
      <c r="J209" s="50">
        <f t="shared" si="18"/>
        <v>-2.5656167989499767E-2</v>
      </c>
      <c r="K209" s="52">
        <v>6.01</v>
      </c>
      <c r="L209" s="12">
        <f t="shared" si="16"/>
        <v>44358.5</v>
      </c>
      <c r="Q209" s="22">
        <v>0.79990000000000006</v>
      </c>
      <c r="R209" s="22">
        <f t="shared" si="19"/>
        <v>2.6243438320105001</v>
      </c>
    </row>
    <row r="210" spans="1:18" x14ac:dyDescent="0.25">
      <c r="A210" s="23">
        <v>44358</v>
      </c>
      <c r="B210" s="41">
        <v>0.75</v>
      </c>
      <c r="C210" s="22">
        <v>2.1348425196765</v>
      </c>
      <c r="D210" s="15">
        <f t="shared" si="20"/>
        <v>-3.8751574803234998</v>
      </c>
      <c r="E210" s="50">
        <v>1727.23</v>
      </c>
      <c r="F210" s="50">
        <v>1723.86</v>
      </c>
      <c r="H210" s="51">
        <v>3.36</v>
      </c>
      <c r="I210" s="50">
        <f t="shared" si="17"/>
        <v>1723.3448425196764</v>
      </c>
      <c r="J210" s="50">
        <f t="shared" si="18"/>
        <v>-0.51515748032349995</v>
      </c>
      <c r="K210" s="52">
        <v>6.01</v>
      </c>
      <c r="L210" s="12">
        <f t="shared" si="16"/>
        <v>44358.75</v>
      </c>
      <c r="Q210" s="22">
        <v>0.65069999999999995</v>
      </c>
      <c r="R210" s="22">
        <f t="shared" si="19"/>
        <v>2.1348425196765</v>
      </c>
    </row>
    <row r="211" spans="1:18" x14ac:dyDescent="0.25">
      <c r="A211" s="23">
        <v>44359</v>
      </c>
      <c r="B211" s="41">
        <v>0</v>
      </c>
      <c r="C211" s="22">
        <v>2.1692913385740002</v>
      </c>
      <c r="D211" s="15">
        <f t="shared" si="20"/>
        <v>-3.8407086614259995</v>
      </c>
      <c r="E211" s="50">
        <v>1727.23</v>
      </c>
      <c r="F211" s="50">
        <v>1723.86</v>
      </c>
      <c r="H211" s="51">
        <v>3.36</v>
      </c>
      <c r="I211" s="50">
        <f t="shared" si="17"/>
        <v>1723.3792913385739</v>
      </c>
      <c r="J211" s="50">
        <f t="shared" si="18"/>
        <v>-0.48070866142599966</v>
      </c>
      <c r="K211" s="52">
        <v>6.01</v>
      </c>
      <c r="L211" s="12">
        <f t="shared" si="16"/>
        <v>44359</v>
      </c>
      <c r="Q211" s="22">
        <v>0.66120000000000001</v>
      </c>
      <c r="R211" s="22">
        <f t="shared" si="19"/>
        <v>2.1692913385740002</v>
      </c>
    </row>
    <row r="212" spans="1:18" x14ac:dyDescent="0.25">
      <c r="A212" s="23">
        <v>44359</v>
      </c>
      <c r="B212" s="41">
        <v>0.25</v>
      </c>
      <c r="C212" s="22">
        <v>2.1830708661330003</v>
      </c>
      <c r="D212" s="15">
        <f t="shared" si="20"/>
        <v>-3.8269291338669995</v>
      </c>
      <c r="E212" s="50">
        <v>1727.23</v>
      </c>
      <c r="F212" s="50">
        <v>1723.86</v>
      </c>
      <c r="H212" s="51">
        <v>3.36</v>
      </c>
      <c r="I212" s="50">
        <f t="shared" si="17"/>
        <v>1723.3930708661328</v>
      </c>
      <c r="J212" s="50">
        <f t="shared" si="18"/>
        <v>-0.46692913386699963</v>
      </c>
      <c r="K212" s="52">
        <v>6.01</v>
      </c>
      <c r="L212" s="12">
        <f t="shared" si="16"/>
        <v>44359.25</v>
      </c>
      <c r="Q212" s="22">
        <v>0.66539999999999999</v>
      </c>
      <c r="R212" s="22">
        <f t="shared" si="19"/>
        <v>2.1830708661330003</v>
      </c>
    </row>
    <row r="213" spans="1:18" x14ac:dyDescent="0.25">
      <c r="A213" s="23">
        <v>44359</v>
      </c>
      <c r="B213" s="41">
        <v>0.5</v>
      </c>
      <c r="C213" s="22">
        <v>2.1062992125900002</v>
      </c>
      <c r="D213" s="15">
        <f t="shared" si="20"/>
        <v>-3.9037007874099996</v>
      </c>
      <c r="E213" s="50">
        <v>1727.23</v>
      </c>
      <c r="F213" s="50">
        <v>1723.86</v>
      </c>
      <c r="H213" s="51">
        <v>3.36</v>
      </c>
      <c r="I213" s="50">
        <f t="shared" si="17"/>
        <v>1723.3162992125899</v>
      </c>
      <c r="J213" s="50">
        <f t="shared" si="18"/>
        <v>-0.54370078740999972</v>
      </c>
      <c r="K213" s="52">
        <v>6.01</v>
      </c>
      <c r="L213" s="12">
        <f t="shared" si="16"/>
        <v>44359.5</v>
      </c>
      <c r="Q213" s="22">
        <v>0.64200000000000002</v>
      </c>
      <c r="R213" s="22">
        <f t="shared" si="19"/>
        <v>2.1062992125900002</v>
      </c>
    </row>
    <row r="214" spans="1:18" x14ac:dyDescent="0.25">
      <c r="A214" s="23">
        <v>44359</v>
      </c>
      <c r="B214" s="41">
        <v>0.75</v>
      </c>
      <c r="C214" s="22">
        <v>1.952755905504</v>
      </c>
      <c r="D214" s="15">
        <f t="shared" si="20"/>
        <v>-4.0572440944959993</v>
      </c>
      <c r="E214" s="50">
        <v>1727.23</v>
      </c>
      <c r="F214" s="50">
        <v>1723.86</v>
      </c>
      <c r="H214" s="51">
        <v>3.36</v>
      </c>
      <c r="I214" s="50">
        <f t="shared" si="17"/>
        <v>1723.1627559055039</v>
      </c>
      <c r="J214" s="50">
        <f t="shared" si="18"/>
        <v>-0.69724409449599944</v>
      </c>
      <c r="K214" s="52">
        <v>6.01</v>
      </c>
      <c r="L214" s="12">
        <f t="shared" si="16"/>
        <v>44359.75</v>
      </c>
      <c r="Q214" s="22">
        <v>0.59519999999999995</v>
      </c>
      <c r="R214" s="22">
        <f t="shared" si="19"/>
        <v>1.952755905504</v>
      </c>
    </row>
    <row r="215" spans="1:18" x14ac:dyDescent="0.25">
      <c r="A215" s="23">
        <v>44360</v>
      </c>
      <c r="B215" s="41">
        <v>0</v>
      </c>
      <c r="C215" s="22">
        <v>2.0442913385744999</v>
      </c>
      <c r="D215" s="15">
        <f t="shared" si="20"/>
        <v>-3.9657086614254999</v>
      </c>
      <c r="E215" s="50">
        <v>1727.23</v>
      </c>
      <c r="F215" s="50">
        <v>1723.86</v>
      </c>
      <c r="H215" s="51">
        <v>3.36</v>
      </c>
      <c r="I215" s="50">
        <f t="shared" si="17"/>
        <v>1723.2542913385744</v>
      </c>
      <c r="J215" s="50">
        <f t="shared" si="18"/>
        <v>-0.60570866142550006</v>
      </c>
      <c r="K215" s="52">
        <v>6.01</v>
      </c>
      <c r="L215" s="12">
        <f t="shared" si="16"/>
        <v>44360</v>
      </c>
      <c r="Q215" s="22">
        <v>0.62309999999999999</v>
      </c>
      <c r="R215" s="22">
        <f t="shared" si="19"/>
        <v>2.0442913385744999</v>
      </c>
    </row>
    <row r="216" spans="1:18" x14ac:dyDescent="0.25">
      <c r="A216" s="23">
        <v>44360</v>
      </c>
      <c r="B216" s="41">
        <v>0.25</v>
      </c>
      <c r="C216" s="22">
        <v>2.0974409448735001</v>
      </c>
      <c r="D216" s="15">
        <f t="shared" si="20"/>
        <v>-3.9125590551264997</v>
      </c>
      <c r="E216" s="50">
        <v>1727.23</v>
      </c>
      <c r="F216" s="50">
        <v>1723.86</v>
      </c>
      <c r="H216" s="51">
        <v>3.36</v>
      </c>
      <c r="I216" s="50">
        <f t="shared" si="17"/>
        <v>1723.3074409448734</v>
      </c>
      <c r="J216" s="50">
        <f t="shared" si="18"/>
        <v>-0.55255905512649983</v>
      </c>
      <c r="K216" s="52">
        <v>6.01</v>
      </c>
      <c r="L216" s="12">
        <f t="shared" si="16"/>
        <v>44360.25</v>
      </c>
      <c r="Q216" s="22">
        <v>0.63929999999999998</v>
      </c>
      <c r="R216" s="22">
        <f t="shared" si="19"/>
        <v>2.0974409448735001</v>
      </c>
    </row>
    <row r="217" spans="1:18" x14ac:dyDescent="0.25">
      <c r="A217" s="23">
        <v>44360</v>
      </c>
      <c r="B217" s="41">
        <v>0.5</v>
      </c>
      <c r="C217" s="22">
        <v>1.9294619422494999</v>
      </c>
      <c r="D217" s="15">
        <f t="shared" si="20"/>
        <v>-4.0805380577505002</v>
      </c>
      <c r="E217" s="50">
        <v>1727.23</v>
      </c>
      <c r="F217" s="50">
        <v>1723.86</v>
      </c>
      <c r="H217" s="51">
        <v>3.36</v>
      </c>
      <c r="I217" s="50">
        <f t="shared" si="17"/>
        <v>1723.1394619422495</v>
      </c>
      <c r="J217" s="50">
        <f t="shared" si="18"/>
        <v>-0.72053805775050028</v>
      </c>
      <c r="K217" s="52">
        <v>6.01</v>
      </c>
      <c r="L217" s="12">
        <f t="shared" si="16"/>
        <v>44360.5</v>
      </c>
      <c r="Q217" s="22">
        <v>0.58809999999999996</v>
      </c>
      <c r="R217" s="22">
        <f t="shared" si="19"/>
        <v>1.9294619422494999</v>
      </c>
    </row>
    <row r="218" spans="1:18" x14ac:dyDescent="0.25">
      <c r="A218" s="23">
        <v>44360</v>
      </c>
      <c r="B218" s="41">
        <v>0.75</v>
      </c>
      <c r="C218" s="22">
        <v>1.7860892388380001</v>
      </c>
      <c r="D218" s="15">
        <f t="shared" si="20"/>
        <v>-4.2239107611619993</v>
      </c>
      <c r="E218" s="50">
        <v>1727.23</v>
      </c>
      <c r="F218" s="50">
        <v>1723.86</v>
      </c>
      <c r="H218" s="51">
        <v>3.36</v>
      </c>
      <c r="I218" s="50">
        <f t="shared" si="17"/>
        <v>1722.9960892388378</v>
      </c>
      <c r="J218" s="50">
        <f t="shared" si="18"/>
        <v>-0.86391076116199939</v>
      </c>
      <c r="K218" s="52">
        <v>6.01</v>
      </c>
      <c r="L218" s="12">
        <f t="shared" si="16"/>
        <v>44360.75</v>
      </c>
      <c r="Q218" s="22">
        <v>0.5444</v>
      </c>
      <c r="R218" s="22">
        <f t="shared" si="19"/>
        <v>1.7860892388380001</v>
      </c>
    </row>
    <row r="219" spans="1:18" x14ac:dyDescent="0.25">
      <c r="A219" s="23">
        <v>44361</v>
      </c>
      <c r="B219" s="41">
        <v>0</v>
      </c>
      <c r="C219" s="22">
        <v>1.8520341207275002</v>
      </c>
      <c r="D219" s="15">
        <f t="shared" si="20"/>
        <v>-4.1579658792724992</v>
      </c>
      <c r="E219" s="50">
        <v>1727.23</v>
      </c>
      <c r="F219" s="50">
        <v>1723.86</v>
      </c>
      <c r="H219" s="51">
        <v>3.36</v>
      </c>
      <c r="I219" s="50">
        <f t="shared" si="17"/>
        <v>1723.0620341207275</v>
      </c>
      <c r="J219" s="50">
        <f t="shared" si="18"/>
        <v>-0.79796587927249929</v>
      </c>
      <c r="K219" s="52">
        <v>6.01</v>
      </c>
      <c r="L219" s="12">
        <f t="shared" si="16"/>
        <v>44361</v>
      </c>
      <c r="Q219" s="22">
        <v>0.5645</v>
      </c>
      <c r="R219" s="22">
        <f t="shared" si="19"/>
        <v>1.8520341207275002</v>
      </c>
    </row>
    <row r="220" spans="1:18" x14ac:dyDescent="0.25">
      <c r="A220" s="23">
        <v>44361</v>
      </c>
      <c r="B220" s="41">
        <v>0.25</v>
      </c>
      <c r="C220" s="22">
        <v>1.9340551181025001</v>
      </c>
      <c r="D220" s="15">
        <f t="shared" si="20"/>
        <v>-4.0759448818974997</v>
      </c>
      <c r="E220" s="50">
        <v>1727.23</v>
      </c>
      <c r="F220" s="50">
        <v>1723.86</v>
      </c>
      <c r="H220" s="51">
        <v>3.36</v>
      </c>
      <c r="I220" s="50">
        <f t="shared" si="17"/>
        <v>1723.1440551181024</v>
      </c>
      <c r="J220" s="50">
        <f t="shared" si="18"/>
        <v>-0.71594488189749983</v>
      </c>
      <c r="K220" s="52">
        <v>6.01</v>
      </c>
      <c r="L220" s="12">
        <f t="shared" si="16"/>
        <v>44361.25</v>
      </c>
      <c r="Q220" s="22">
        <v>0.58950000000000002</v>
      </c>
      <c r="R220" s="22">
        <f t="shared" si="19"/>
        <v>1.9340551181025001</v>
      </c>
    </row>
    <row r="221" spans="1:18" x14ac:dyDescent="0.25">
      <c r="A221" s="23">
        <v>44361</v>
      </c>
      <c r="B221" s="41">
        <v>0.5</v>
      </c>
      <c r="C221" s="22">
        <v>1.859580052486</v>
      </c>
      <c r="D221" s="15">
        <f t="shared" si="20"/>
        <v>-4.150419947514</v>
      </c>
      <c r="E221" s="50">
        <v>1727.23</v>
      </c>
      <c r="F221" s="50">
        <v>1723.86</v>
      </c>
      <c r="H221" s="51">
        <v>3.36</v>
      </c>
      <c r="I221" s="50">
        <f t="shared" si="17"/>
        <v>1723.0695800524859</v>
      </c>
      <c r="J221" s="50">
        <f t="shared" si="18"/>
        <v>-0.79041994751400013</v>
      </c>
      <c r="K221" s="52">
        <v>6.01</v>
      </c>
      <c r="L221" s="12">
        <f t="shared" si="16"/>
        <v>44361.5</v>
      </c>
      <c r="Q221" s="22">
        <v>0.56679999999999997</v>
      </c>
      <c r="R221" s="22">
        <f t="shared" si="19"/>
        <v>1.859580052486</v>
      </c>
    </row>
    <row r="222" spans="1:18" x14ac:dyDescent="0.25">
      <c r="A222" s="23">
        <v>44361</v>
      </c>
      <c r="B222" s="41">
        <v>0.75</v>
      </c>
      <c r="C222" s="22">
        <v>1.7063648293895002</v>
      </c>
      <c r="D222" s="15">
        <f t="shared" si="20"/>
        <v>-4.3036351706104998</v>
      </c>
      <c r="E222" s="50">
        <v>1727.23</v>
      </c>
      <c r="F222" s="50">
        <v>1723.86</v>
      </c>
      <c r="H222" s="51">
        <v>3.36</v>
      </c>
      <c r="I222" s="50">
        <f t="shared" si="17"/>
        <v>1722.9163648293893</v>
      </c>
      <c r="J222" s="50">
        <f t="shared" si="18"/>
        <v>-0.94363517061049995</v>
      </c>
      <c r="K222" s="52">
        <v>6.01</v>
      </c>
      <c r="L222" s="12">
        <f t="shared" si="16"/>
        <v>44361.75</v>
      </c>
      <c r="Q222" s="22">
        <v>0.52010000000000001</v>
      </c>
      <c r="R222" s="22">
        <f t="shared" si="19"/>
        <v>1.7063648293895002</v>
      </c>
    </row>
    <row r="223" spans="1:18" x14ac:dyDescent="0.25">
      <c r="A223" s="23">
        <v>44362</v>
      </c>
      <c r="B223" s="41">
        <v>0</v>
      </c>
      <c r="C223" s="22">
        <v>1.7467191600980001</v>
      </c>
      <c r="D223" s="15">
        <f t="shared" si="20"/>
        <v>-4.2632808399019995</v>
      </c>
      <c r="E223" s="50">
        <v>1727.23</v>
      </c>
      <c r="F223" s="50">
        <v>1723.86</v>
      </c>
      <c r="H223" s="51">
        <v>3.36</v>
      </c>
      <c r="I223" s="50">
        <f t="shared" si="17"/>
        <v>1722.9567191600979</v>
      </c>
      <c r="J223" s="50">
        <f t="shared" si="18"/>
        <v>-0.90328083990199959</v>
      </c>
      <c r="K223" s="52">
        <v>6.01</v>
      </c>
      <c r="L223" s="12">
        <f t="shared" si="16"/>
        <v>44362</v>
      </c>
      <c r="Q223" s="22">
        <v>0.53239999999999998</v>
      </c>
      <c r="R223" s="22">
        <f t="shared" si="19"/>
        <v>1.7467191600980001</v>
      </c>
    </row>
    <row r="224" spans="1:18" x14ac:dyDescent="0.25">
      <c r="A224" s="23">
        <v>44362</v>
      </c>
      <c r="B224" s="41">
        <v>0.25</v>
      </c>
      <c r="C224" s="22">
        <v>1.8179133858195002</v>
      </c>
      <c r="D224" s="15">
        <f t="shared" si="20"/>
        <v>-4.1920866141805</v>
      </c>
      <c r="E224" s="50">
        <v>1727.23</v>
      </c>
      <c r="F224" s="50">
        <v>1723.86</v>
      </c>
      <c r="H224" s="51">
        <v>3.36</v>
      </c>
      <c r="I224" s="50">
        <f t="shared" si="17"/>
        <v>1723.0279133858194</v>
      </c>
      <c r="J224" s="50">
        <f t="shared" si="18"/>
        <v>-0.83208661418050012</v>
      </c>
      <c r="K224" s="52">
        <v>6.01</v>
      </c>
      <c r="L224" s="12">
        <f t="shared" si="16"/>
        <v>44362.25</v>
      </c>
      <c r="Q224" s="22">
        <v>0.55410000000000004</v>
      </c>
      <c r="R224" s="22">
        <f t="shared" si="19"/>
        <v>1.8179133858195002</v>
      </c>
    </row>
    <row r="225" spans="1:18" s="11" customFormat="1" x14ac:dyDescent="0.25">
      <c r="A225" s="23">
        <v>44362</v>
      </c>
      <c r="B225" s="41">
        <v>0.5</v>
      </c>
      <c r="C225" s="22">
        <v>1.8264435695465</v>
      </c>
      <c r="D225" s="15">
        <f t="shared" si="20"/>
        <v>-4.1835564304534998</v>
      </c>
      <c r="E225" s="50">
        <v>1727.23</v>
      </c>
      <c r="F225" s="50">
        <v>1723.86</v>
      </c>
      <c r="G225" s="34"/>
      <c r="H225" s="51">
        <v>3.36</v>
      </c>
      <c r="I225" s="50">
        <f t="shared" si="17"/>
        <v>1723.0364435695465</v>
      </c>
      <c r="J225" s="50">
        <f t="shared" si="18"/>
        <v>-0.82355643045349991</v>
      </c>
      <c r="K225" s="52">
        <v>6.01</v>
      </c>
      <c r="L225" s="12">
        <f t="shared" si="16"/>
        <v>44362.5</v>
      </c>
      <c r="Q225" s="22">
        <v>0.55669999999999997</v>
      </c>
      <c r="R225" s="22">
        <f t="shared" si="19"/>
        <v>1.8264435695465</v>
      </c>
    </row>
    <row r="226" spans="1:18" x14ac:dyDescent="0.25">
      <c r="A226" s="23">
        <v>44362</v>
      </c>
      <c r="B226" s="41">
        <v>0.75</v>
      </c>
      <c r="C226" s="22">
        <v>1.6433727034055001</v>
      </c>
      <c r="D226" s="15">
        <f t="shared" si="20"/>
        <v>-4.3666272965944994</v>
      </c>
      <c r="E226" s="50">
        <v>1727.23</v>
      </c>
      <c r="F226" s="50">
        <v>1723.86</v>
      </c>
      <c r="H226" s="51">
        <v>3.36</v>
      </c>
      <c r="I226" s="50">
        <f t="shared" si="17"/>
        <v>1722.8533727034055</v>
      </c>
      <c r="J226" s="50">
        <f t="shared" si="18"/>
        <v>-1.0066272965944996</v>
      </c>
      <c r="K226" s="52">
        <v>6.01</v>
      </c>
      <c r="L226" s="12">
        <f t="shared" si="16"/>
        <v>44362.75</v>
      </c>
      <c r="Q226" s="22">
        <v>0.50090000000000001</v>
      </c>
      <c r="R226" s="22">
        <f t="shared" si="19"/>
        <v>1.6433727034055001</v>
      </c>
    </row>
    <row r="227" spans="1:18" x14ac:dyDescent="0.25">
      <c r="A227" s="23">
        <v>44363</v>
      </c>
      <c r="B227" s="41">
        <v>0</v>
      </c>
      <c r="C227" s="22">
        <v>1.669947506555</v>
      </c>
      <c r="D227" s="15">
        <f t="shared" si="20"/>
        <v>-4.3400524934449995</v>
      </c>
      <c r="E227" s="50">
        <v>1727.23</v>
      </c>
      <c r="F227" s="50">
        <v>1723.86</v>
      </c>
      <c r="H227" s="51">
        <v>3.36</v>
      </c>
      <c r="I227" s="50">
        <f t="shared" si="17"/>
        <v>1722.8799475065548</v>
      </c>
      <c r="J227" s="50">
        <f t="shared" si="18"/>
        <v>-0.98005249344499967</v>
      </c>
      <c r="K227" s="52">
        <v>6.01</v>
      </c>
      <c r="L227" s="12">
        <f t="shared" si="16"/>
        <v>44363</v>
      </c>
      <c r="Q227" s="22">
        <v>0.50900000000000001</v>
      </c>
      <c r="R227" s="22">
        <f t="shared" si="19"/>
        <v>1.669947506555</v>
      </c>
    </row>
    <row r="228" spans="1:18" x14ac:dyDescent="0.25">
      <c r="A228" s="23">
        <v>44363</v>
      </c>
      <c r="B228" s="41">
        <v>0.25</v>
      </c>
      <c r="C228" s="22">
        <v>1.770997375321</v>
      </c>
      <c r="D228" s="15">
        <f t="shared" si="20"/>
        <v>-4.2390026246789994</v>
      </c>
      <c r="E228" s="50">
        <v>1727.23</v>
      </c>
      <c r="F228" s="50">
        <v>1723.86</v>
      </c>
      <c r="H228" s="51">
        <v>3.36</v>
      </c>
      <c r="I228" s="50">
        <f t="shared" si="17"/>
        <v>1722.9809973753208</v>
      </c>
      <c r="J228" s="50">
        <f t="shared" si="18"/>
        <v>-0.87900262467899948</v>
      </c>
      <c r="K228" s="52">
        <v>6.01</v>
      </c>
      <c r="L228" s="12">
        <f t="shared" si="16"/>
        <v>44363.25</v>
      </c>
      <c r="Q228" s="22">
        <v>0.53979999999999995</v>
      </c>
      <c r="R228" s="22">
        <f t="shared" si="19"/>
        <v>1.770997375321</v>
      </c>
    </row>
    <row r="229" spans="1:18" x14ac:dyDescent="0.25">
      <c r="A229" s="23">
        <v>44363</v>
      </c>
      <c r="B229" s="41">
        <v>0.5</v>
      </c>
      <c r="C229" s="22">
        <v>1.7086614173160002</v>
      </c>
      <c r="D229" s="15">
        <f t="shared" si="20"/>
        <v>-4.301338582684</v>
      </c>
      <c r="E229" s="50">
        <v>1727.23</v>
      </c>
      <c r="F229" s="50">
        <v>1723.86</v>
      </c>
      <c r="H229" s="51">
        <v>3.36</v>
      </c>
      <c r="I229" s="50">
        <f t="shared" si="17"/>
        <v>1722.9186614173159</v>
      </c>
      <c r="J229" s="50">
        <f t="shared" si="18"/>
        <v>-0.94133858268400017</v>
      </c>
      <c r="K229" s="52">
        <v>6.01</v>
      </c>
      <c r="L229" s="12">
        <f t="shared" si="16"/>
        <v>44363.5</v>
      </c>
      <c r="Q229" s="22">
        <v>0.52080000000000004</v>
      </c>
      <c r="R229" s="22">
        <f t="shared" si="19"/>
        <v>1.7086614173160002</v>
      </c>
    </row>
    <row r="230" spans="1:18" x14ac:dyDescent="0.25">
      <c r="A230" s="23">
        <v>44363</v>
      </c>
      <c r="B230" s="41">
        <v>0.75</v>
      </c>
      <c r="C230" s="22">
        <v>1.6410761154790001</v>
      </c>
      <c r="D230" s="15">
        <f t="shared" si="20"/>
        <v>-4.3689238845209992</v>
      </c>
      <c r="E230" s="50">
        <v>1727.23</v>
      </c>
      <c r="F230" s="50">
        <v>1723.86</v>
      </c>
      <c r="H230" s="51">
        <v>3.36</v>
      </c>
      <c r="I230" s="50">
        <f t="shared" si="17"/>
        <v>1722.8510761154789</v>
      </c>
      <c r="J230" s="50">
        <f t="shared" si="18"/>
        <v>-1.0089238845209993</v>
      </c>
      <c r="K230" s="52">
        <v>6.01</v>
      </c>
      <c r="L230" s="12">
        <f t="shared" si="16"/>
        <v>44363.75</v>
      </c>
      <c r="Q230" s="22">
        <v>0.50019999999999998</v>
      </c>
      <c r="R230" s="22">
        <f t="shared" si="19"/>
        <v>1.6410761154790001</v>
      </c>
    </row>
    <row r="231" spans="1:18" x14ac:dyDescent="0.25">
      <c r="A231" s="23">
        <v>44364</v>
      </c>
      <c r="B231" s="41">
        <v>0</v>
      </c>
      <c r="C231" s="22">
        <v>1.7398293963185001</v>
      </c>
      <c r="D231" s="15">
        <f t="shared" si="20"/>
        <v>-4.2701706036814997</v>
      </c>
      <c r="E231" s="50">
        <v>1727.23</v>
      </c>
      <c r="F231" s="50">
        <v>1723.86</v>
      </c>
      <c r="H231" s="51">
        <v>3.36</v>
      </c>
      <c r="I231" s="50">
        <f t="shared" si="17"/>
        <v>1722.9498293963184</v>
      </c>
      <c r="J231" s="50">
        <f t="shared" si="18"/>
        <v>-0.91017060368149982</v>
      </c>
      <c r="K231" s="52">
        <v>6.01</v>
      </c>
      <c r="L231" s="12">
        <f t="shared" si="16"/>
        <v>44364</v>
      </c>
      <c r="Q231" s="22">
        <v>0.53029999999999999</v>
      </c>
      <c r="R231" s="22">
        <f t="shared" si="19"/>
        <v>1.7398293963185001</v>
      </c>
    </row>
    <row r="232" spans="1:18" x14ac:dyDescent="0.25">
      <c r="A232" s="23">
        <v>44364</v>
      </c>
      <c r="B232" s="41">
        <v>0.25</v>
      </c>
      <c r="C232" s="22">
        <v>1.7746062992055003</v>
      </c>
      <c r="D232" s="15">
        <f t="shared" si="20"/>
        <v>-4.2353937007944999</v>
      </c>
      <c r="E232" s="50">
        <v>1727.23</v>
      </c>
      <c r="F232" s="50">
        <v>1723.86</v>
      </c>
      <c r="H232" s="51">
        <v>3.36</v>
      </c>
      <c r="I232" s="50">
        <f t="shared" si="17"/>
        <v>1722.9846062992053</v>
      </c>
      <c r="J232" s="50">
        <f t="shared" si="18"/>
        <v>-0.87539370079450007</v>
      </c>
      <c r="K232" s="52">
        <v>6.01</v>
      </c>
      <c r="L232" s="12">
        <f t="shared" si="16"/>
        <v>44364.25</v>
      </c>
      <c r="Q232" s="22">
        <v>0.54090000000000005</v>
      </c>
      <c r="R232" s="22">
        <f t="shared" si="19"/>
        <v>1.7746062992055003</v>
      </c>
    </row>
    <row r="233" spans="1:18" x14ac:dyDescent="0.25">
      <c r="A233" s="23">
        <v>44364</v>
      </c>
      <c r="B233" s="41">
        <v>0.5</v>
      </c>
      <c r="C233" s="22">
        <v>1.7024278215155002</v>
      </c>
      <c r="D233" s="15">
        <f t="shared" si="20"/>
        <v>-4.3075721784844996</v>
      </c>
      <c r="E233" s="50">
        <v>1727.23</v>
      </c>
      <c r="F233" s="50">
        <v>1723.86</v>
      </c>
      <c r="H233" s="51">
        <v>3.36</v>
      </c>
      <c r="I233" s="50">
        <f t="shared" si="17"/>
        <v>1722.9124278215154</v>
      </c>
      <c r="J233" s="50">
        <f t="shared" si="18"/>
        <v>-0.94757217848449971</v>
      </c>
      <c r="K233" s="52">
        <v>6.01</v>
      </c>
      <c r="L233" s="12">
        <f t="shared" si="16"/>
        <v>44364.5</v>
      </c>
      <c r="Q233" s="22">
        <v>0.51890000000000003</v>
      </c>
      <c r="R233" s="22">
        <f t="shared" si="19"/>
        <v>1.7024278215155002</v>
      </c>
    </row>
    <row r="234" spans="1:18" x14ac:dyDescent="0.25">
      <c r="A234" s="23">
        <v>44364</v>
      </c>
      <c r="B234" s="41">
        <v>0.75</v>
      </c>
      <c r="C234" s="22">
        <v>1.5675853018310002</v>
      </c>
      <c r="D234" s="15">
        <f t="shared" si="20"/>
        <v>-4.4424146981689994</v>
      </c>
      <c r="E234" s="50">
        <v>1727.23</v>
      </c>
      <c r="F234" s="50">
        <v>1723.86</v>
      </c>
      <c r="H234" s="51">
        <v>3.36</v>
      </c>
      <c r="I234" s="50">
        <f t="shared" si="17"/>
        <v>1722.7775853018309</v>
      </c>
      <c r="J234" s="50">
        <f t="shared" si="18"/>
        <v>-1.0824146981689995</v>
      </c>
      <c r="K234" s="52">
        <v>6.01</v>
      </c>
      <c r="L234" s="12">
        <f t="shared" si="16"/>
        <v>44364.75</v>
      </c>
      <c r="Q234" s="22">
        <v>0.4778</v>
      </c>
      <c r="R234" s="22">
        <f t="shared" si="19"/>
        <v>1.5675853018310002</v>
      </c>
    </row>
    <row r="235" spans="1:18" x14ac:dyDescent="0.25">
      <c r="A235" s="23">
        <v>44365</v>
      </c>
      <c r="B235" s="41">
        <v>0</v>
      </c>
      <c r="C235" s="22">
        <v>1.5547900262405001</v>
      </c>
      <c r="D235" s="15">
        <f t="shared" si="20"/>
        <v>-4.4552099737594997</v>
      </c>
      <c r="E235" s="50">
        <v>1727.23</v>
      </c>
      <c r="F235" s="50">
        <v>1723.86</v>
      </c>
      <c r="H235" s="51">
        <v>3.36</v>
      </c>
      <c r="I235" s="50">
        <f t="shared" si="17"/>
        <v>1722.7647900262405</v>
      </c>
      <c r="J235" s="50">
        <f t="shared" si="18"/>
        <v>-1.0952099737594998</v>
      </c>
      <c r="K235" s="52">
        <v>6.01</v>
      </c>
      <c r="L235" s="12">
        <f t="shared" si="16"/>
        <v>44365</v>
      </c>
      <c r="Q235" s="22">
        <v>0.47389999999999999</v>
      </c>
      <c r="R235" s="22">
        <f t="shared" si="19"/>
        <v>1.5547900262405001</v>
      </c>
    </row>
    <row r="236" spans="1:18" x14ac:dyDescent="0.25">
      <c r="A236" s="23">
        <v>44365</v>
      </c>
      <c r="B236" s="41">
        <v>0.25</v>
      </c>
      <c r="C236" s="22">
        <v>1.6269685039305002</v>
      </c>
      <c r="D236" s="15">
        <f t="shared" si="20"/>
        <v>-4.3830314960694992</v>
      </c>
      <c r="E236" s="50">
        <v>1727.23</v>
      </c>
      <c r="F236" s="50">
        <v>1723.86</v>
      </c>
      <c r="H236" s="51">
        <v>3.36</v>
      </c>
      <c r="I236" s="50">
        <f t="shared" si="17"/>
        <v>1722.8369685039304</v>
      </c>
      <c r="J236" s="50">
        <f t="shared" si="18"/>
        <v>-1.0230314960694993</v>
      </c>
      <c r="K236" s="52">
        <v>6.01</v>
      </c>
      <c r="L236" s="12">
        <f t="shared" si="16"/>
        <v>44365.25</v>
      </c>
      <c r="Q236" s="22">
        <v>0.49590000000000001</v>
      </c>
      <c r="R236" s="22">
        <f t="shared" si="19"/>
        <v>1.6269685039305002</v>
      </c>
    </row>
    <row r="237" spans="1:18" x14ac:dyDescent="0.25">
      <c r="A237" s="23">
        <v>44365</v>
      </c>
      <c r="B237" s="41">
        <v>0.5</v>
      </c>
      <c r="C237" s="22">
        <v>1.5974409448755</v>
      </c>
      <c r="D237" s="15">
        <f t="shared" si="20"/>
        <v>-4.4125590551244995</v>
      </c>
      <c r="E237" s="50">
        <v>1727.23</v>
      </c>
      <c r="F237" s="50">
        <v>1723.86</v>
      </c>
      <c r="H237" s="51">
        <v>3.36</v>
      </c>
      <c r="I237" s="50">
        <f t="shared" si="17"/>
        <v>1722.8074409448755</v>
      </c>
      <c r="J237" s="50">
        <f t="shared" si="18"/>
        <v>-1.0525590551244997</v>
      </c>
      <c r="K237" s="52">
        <v>6.01</v>
      </c>
      <c r="L237" s="12">
        <f t="shared" si="16"/>
        <v>44365.5</v>
      </c>
      <c r="Q237" s="22">
        <v>0.4869</v>
      </c>
      <c r="R237" s="22">
        <f t="shared" si="19"/>
        <v>1.5974409448755</v>
      </c>
    </row>
    <row r="238" spans="1:18" x14ac:dyDescent="0.25">
      <c r="A238" s="23">
        <v>44365</v>
      </c>
      <c r="B238" s="41">
        <v>0.75</v>
      </c>
      <c r="C238" s="22">
        <v>1.412729658787</v>
      </c>
      <c r="D238" s="15">
        <f t="shared" si="20"/>
        <v>-4.597270341213</v>
      </c>
      <c r="E238" s="50">
        <v>1727.23</v>
      </c>
      <c r="F238" s="50">
        <v>1723.86</v>
      </c>
      <c r="H238" s="51">
        <v>3.36</v>
      </c>
      <c r="I238" s="50">
        <f t="shared" si="17"/>
        <v>1722.622729658787</v>
      </c>
      <c r="J238" s="50">
        <f t="shared" si="18"/>
        <v>-1.2372703412130002</v>
      </c>
      <c r="K238" s="52">
        <v>6.01</v>
      </c>
      <c r="L238" s="12">
        <f t="shared" si="16"/>
        <v>44365.75</v>
      </c>
      <c r="Q238" s="22">
        <v>0.43059999999999998</v>
      </c>
      <c r="R238" s="22">
        <f t="shared" si="19"/>
        <v>1.412729658787</v>
      </c>
    </row>
    <row r="239" spans="1:18" x14ac:dyDescent="0.25">
      <c r="A239" s="23">
        <v>44366</v>
      </c>
      <c r="B239" s="41">
        <v>0</v>
      </c>
      <c r="C239" s="22">
        <v>1.4350393700730002</v>
      </c>
      <c r="D239" s="15">
        <f t="shared" si="20"/>
        <v>-4.5749606299269994</v>
      </c>
      <c r="E239" s="50">
        <v>1727.23</v>
      </c>
      <c r="F239" s="50">
        <v>1723.86</v>
      </c>
      <c r="H239" s="51">
        <v>3.36</v>
      </c>
      <c r="I239" s="50">
        <f t="shared" si="17"/>
        <v>1722.6450393700729</v>
      </c>
      <c r="J239" s="50">
        <f t="shared" si="18"/>
        <v>-1.2149606299269995</v>
      </c>
      <c r="K239" s="52">
        <v>6.01</v>
      </c>
      <c r="L239" s="12">
        <f t="shared" si="16"/>
        <v>44366</v>
      </c>
      <c r="Q239" s="22">
        <v>0.43740000000000001</v>
      </c>
      <c r="R239" s="22">
        <f t="shared" si="19"/>
        <v>1.4350393700730002</v>
      </c>
    </row>
    <row r="240" spans="1:18" x14ac:dyDescent="0.25">
      <c r="A240" s="23">
        <v>44366</v>
      </c>
      <c r="B240" s="41">
        <v>0.25</v>
      </c>
      <c r="C240" s="22">
        <v>1.4852362204664999</v>
      </c>
      <c r="D240" s="15">
        <f t="shared" si="20"/>
        <v>-4.5247637795335001</v>
      </c>
      <c r="E240" s="50">
        <v>1727.23</v>
      </c>
      <c r="F240" s="50">
        <v>1723.86</v>
      </c>
      <c r="H240" s="51">
        <v>3.36</v>
      </c>
      <c r="I240" s="50">
        <f t="shared" si="17"/>
        <v>1722.6952362204663</v>
      </c>
      <c r="J240" s="50">
        <f t="shared" si="18"/>
        <v>-1.1647637795335002</v>
      </c>
      <c r="K240" s="52">
        <v>6.01</v>
      </c>
      <c r="L240" s="12">
        <f t="shared" si="16"/>
        <v>44366.25</v>
      </c>
      <c r="Q240" s="22">
        <v>0.45269999999999999</v>
      </c>
      <c r="R240" s="22">
        <f t="shared" si="19"/>
        <v>1.4852362204664999</v>
      </c>
    </row>
    <row r="241" spans="1:18" x14ac:dyDescent="0.25">
      <c r="A241" s="23">
        <v>44366</v>
      </c>
      <c r="B241" s="41">
        <v>0.5</v>
      </c>
      <c r="C241" s="22">
        <v>1.4898293963195002</v>
      </c>
      <c r="D241" s="15">
        <f t="shared" si="20"/>
        <v>-4.5201706036804996</v>
      </c>
      <c r="E241" s="50">
        <v>1727.23</v>
      </c>
      <c r="F241" s="50">
        <v>1723.86</v>
      </c>
      <c r="H241" s="51">
        <v>3.36</v>
      </c>
      <c r="I241" s="50">
        <f t="shared" si="17"/>
        <v>1722.6998293963195</v>
      </c>
      <c r="J241" s="50">
        <f t="shared" si="18"/>
        <v>-1.1601706036804997</v>
      </c>
      <c r="K241" s="52">
        <v>6.01</v>
      </c>
      <c r="L241" s="12">
        <f t="shared" si="16"/>
        <v>44366.5</v>
      </c>
      <c r="Q241" s="22">
        <v>0.4541</v>
      </c>
      <c r="R241" s="22">
        <f t="shared" si="19"/>
        <v>1.4898293963195002</v>
      </c>
    </row>
    <row r="242" spans="1:18" x14ac:dyDescent="0.25">
      <c r="A242" s="23">
        <v>44366</v>
      </c>
      <c r="B242" s="41">
        <v>0.75</v>
      </c>
      <c r="C242" s="22">
        <v>1.3330052493385001</v>
      </c>
      <c r="D242" s="15">
        <f t="shared" si="20"/>
        <v>-4.6769947506614997</v>
      </c>
      <c r="E242" s="50">
        <v>1727.23</v>
      </c>
      <c r="F242" s="50">
        <v>1723.86</v>
      </c>
      <c r="H242" s="51">
        <v>3.36</v>
      </c>
      <c r="I242" s="50">
        <f t="shared" si="17"/>
        <v>1722.5430052493384</v>
      </c>
      <c r="J242" s="50">
        <f t="shared" si="18"/>
        <v>-1.3169947506614998</v>
      </c>
      <c r="K242" s="52">
        <v>6.01</v>
      </c>
      <c r="L242" s="12">
        <f t="shared" si="16"/>
        <v>44366.75</v>
      </c>
      <c r="Q242" s="22">
        <v>0.40629999999999999</v>
      </c>
      <c r="R242" s="22">
        <f t="shared" si="19"/>
        <v>1.3330052493385001</v>
      </c>
    </row>
    <row r="243" spans="1:18" x14ac:dyDescent="0.25">
      <c r="A243" s="23">
        <v>44367</v>
      </c>
      <c r="B243" s="41">
        <v>0</v>
      </c>
      <c r="C243" s="22">
        <v>1.3835301837215002</v>
      </c>
      <c r="D243" s="15">
        <f t="shared" si="20"/>
        <v>-4.6264698162784992</v>
      </c>
      <c r="E243" s="50">
        <v>1727.23</v>
      </c>
      <c r="F243" s="50">
        <v>1723.86</v>
      </c>
      <c r="H243" s="51">
        <v>3.36</v>
      </c>
      <c r="I243" s="50">
        <f t="shared" si="17"/>
        <v>1722.5935301837214</v>
      </c>
      <c r="J243" s="50">
        <f t="shared" si="18"/>
        <v>-1.2664698162784993</v>
      </c>
      <c r="K243" s="52">
        <v>6.01</v>
      </c>
      <c r="L243" s="12">
        <f t="shared" si="16"/>
        <v>44367</v>
      </c>
      <c r="Q243" s="22">
        <v>0.42170000000000002</v>
      </c>
      <c r="R243" s="22">
        <f t="shared" si="19"/>
        <v>1.3835301837215002</v>
      </c>
    </row>
    <row r="244" spans="1:18" x14ac:dyDescent="0.25">
      <c r="A244" s="23">
        <v>44367</v>
      </c>
      <c r="B244" s="41">
        <v>0.25</v>
      </c>
      <c r="C244" s="22">
        <v>1.4668635170545001</v>
      </c>
      <c r="D244" s="15">
        <f t="shared" si="20"/>
        <v>-4.5431364829454992</v>
      </c>
      <c r="E244" s="50">
        <v>1727.23</v>
      </c>
      <c r="F244" s="50">
        <v>1723.86</v>
      </c>
      <c r="H244" s="51">
        <v>3.36</v>
      </c>
      <c r="I244" s="50">
        <f t="shared" si="17"/>
        <v>1722.6768635170545</v>
      </c>
      <c r="J244" s="50">
        <f t="shared" si="18"/>
        <v>-1.1831364829454993</v>
      </c>
      <c r="K244" s="52">
        <v>6.01</v>
      </c>
      <c r="L244" s="12">
        <f t="shared" si="16"/>
        <v>44367.25</v>
      </c>
      <c r="Q244" s="22">
        <v>0.4471</v>
      </c>
      <c r="R244" s="22">
        <f t="shared" si="19"/>
        <v>1.4668635170545001</v>
      </c>
    </row>
    <row r="245" spans="1:18" s="27" customFormat="1" x14ac:dyDescent="0.25">
      <c r="A245" s="23">
        <v>44367</v>
      </c>
      <c r="B245" s="41">
        <v>0.5</v>
      </c>
      <c r="C245" s="22">
        <v>1.4954068241410001</v>
      </c>
      <c r="D245" s="15">
        <f t="shared" si="20"/>
        <v>-4.5145931758589999</v>
      </c>
      <c r="E245" s="50">
        <v>1727.23</v>
      </c>
      <c r="F245" s="50">
        <v>1723.86</v>
      </c>
      <c r="G245" s="34"/>
      <c r="H245" s="51">
        <v>3.36</v>
      </c>
      <c r="I245" s="50">
        <f t="shared" si="17"/>
        <v>1722.7054068241409</v>
      </c>
      <c r="J245" s="50">
        <f t="shared" si="18"/>
        <v>-1.154593175859</v>
      </c>
      <c r="K245" s="52">
        <v>6.01</v>
      </c>
      <c r="L245" s="12">
        <f t="shared" si="16"/>
        <v>44367.5</v>
      </c>
      <c r="Q245" s="22">
        <v>0.45579999999999998</v>
      </c>
      <c r="R245" s="22">
        <f t="shared" si="19"/>
        <v>1.4954068241410001</v>
      </c>
    </row>
    <row r="246" spans="1:18" s="17" customFormat="1" x14ac:dyDescent="0.25">
      <c r="A246" s="23">
        <v>44367</v>
      </c>
      <c r="B246" s="41">
        <v>0.75</v>
      </c>
      <c r="C246" s="22">
        <v>1.3966535433015002</v>
      </c>
      <c r="D246" s="15">
        <f t="shared" si="20"/>
        <v>-4.6133464566984994</v>
      </c>
      <c r="E246" s="50">
        <v>1727.23</v>
      </c>
      <c r="F246" s="50">
        <v>1723.86</v>
      </c>
      <c r="G246" s="34"/>
      <c r="H246" s="51">
        <v>3.36</v>
      </c>
      <c r="I246" s="50">
        <f t="shared" si="17"/>
        <v>1722.6066535433015</v>
      </c>
      <c r="J246" s="50">
        <f t="shared" si="18"/>
        <v>-1.2533464566984995</v>
      </c>
      <c r="K246" s="52">
        <v>6.01</v>
      </c>
      <c r="L246" s="12">
        <f t="shared" si="16"/>
        <v>44367.75</v>
      </c>
      <c r="Q246" s="22">
        <v>0.42570000000000002</v>
      </c>
      <c r="R246" s="22">
        <f t="shared" si="19"/>
        <v>1.3966535433015002</v>
      </c>
    </row>
    <row r="247" spans="1:18" s="17" customFormat="1" x14ac:dyDescent="0.25">
      <c r="A247" s="23">
        <v>44368</v>
      </c>
      <c r="B247" s="41">
        <v>0</v>
      </c>
      <c r="C247" s="22">
        <v>1.3540026246665</v>
      </c>
      <c r="D247" s="15">
        <f t="shared" si="20"/>
        <v>-4.6559973753334996</v>
      </c>
      <c r="E247" s="50">
        <v>1727.23</v>
      </c>
      <c r="F247" s="50">
        <v>1723.86</v>
      </c>
      <c r="G247" s="34"/>
      <c r="H247" s="51">
        <v>3.36</v>
      </c>
      <c r="I247" s="50">
        <f t="shared" si="17"/>
        <v>1722.5640026246665</v>
      </c>
      <c r="J247" s="50">
        <f t="shared" si="18"/>
        <v>-1.2959973753334997</v>
      </c>
      <c r="K247" s="52">
        <v>6.01</v>
      </c>
      <c r="L247" s="12">
        <f t="shared" si="16"/>
        <v>44368</v>
      </c>
      <c r="Q247" s="22">
        <v>0.41270000000000001</v>
      </c>
      <c r="R247" s="22">
        <f t="shared" si="19"/>
        <v>1.3540026246665</v>
      </c>
    </row>
    <row r="248" spans="1:18" x14ac:dyDescent="0.25">
      <c r="A248" s="23">
        <v>44368</v>
      </c>
      <c r="B248" s="41">
        <v>0.25</v>
      </c>
      <c r="C248" s="22">
        <v>1.3937007873960001</v>
      </c>
      <c r="D248" s="15">
        <f t="shared" si="20"/>
        <v>-4.6162992126039999</v>
      </c>
      <c r="E248" s="50">
        <v>1727.23</v>
      </c>
      <c r="F248" s="50">
        <v>1723.86</v>
      </c>
      <c r="H248" s="51">
        <v>3.36</v>
      </c>
      <c r="I248" s="50">
        <f t="shared" si="17"/>
        <v>1722.6037007873958</v>
      </c>
      <c r="J248" s="50">
        <f t="shared" si="18"/>
        <v>-1.256299212604</v>
      </c>
      <c r="K248" s="52">
        <v>6.01</v>
      </c>
      <c r="L248" s="12">
        <f t="shared" si="16"/>
        <v>44368.25</v>
      </c>
      <c r="Q248" s="22">
        <v>0.42480000000000001</v>
      </c>
      <c r="R248" s="22">
        <f t="shared" si="19"/>
        <v>1.3937007873960001</v>
      </c>
    </row>
    <row r="249" spans="1:18" x14ac:dyDescent="0.25">
      <c r="A249" s="23">
        <v>44368</v>
      </c>
      <c r="B249" s="41">
        <v>0.5</v>
      </c>
      <c r="C249" s="22">
        <v>1.3520341207295001</v>
      </c>
      <c r="D249" s="15">
        <f t="shared" si="20"/>
        <v>-4.6579658792704999</v>
      </c>
      <c r="E249" s="50">
        <v>1727.23</v>
      </c>
      <c r="F249" s="50">
        <v>1723.86</v>
      </c>
      <c r="H249" s="51">
        <v>3.36</v>
      </c>
      <c r="I249" s="50">
        <f t="shared" si="17"/>
        <v>1722.5620341207293</v>
      </c>
      <c r="J249" s="50">
        <f t="shared" si="18"/>
        <v>-1.2979658792705</v>
      </c>
      <c r="K249" s="52">
        <v>6.01</v>
      </c>
      <c r="L249" s="12">
        <f t="shared" ref="L249:L312" si="21">A249+B249</f>
        <v>44368.5</v>
      </c>
      <c r="Q249" s="22">
        <v>0.41210000000000002</v>
      </c>
      <c r="R249" s="22">
        <f t="shared" si="19"/>
        <v>1.3520341207295001</v>
      </c>
    </row>
    <row r="250" spans="1:18" x14ac:dyDescent="0.25">
      <c r="A250" s="23">
        <v>44368</v>
      </c>
      <c r="B250" s="41">
        <v>0.75</v>
      </c>
      <c r="C250" s="22">
        <v>1.1768372703365002</v>
      </c>
      <c r="D250" s="15">
        <f t="shared" si="20"/>
        <v>-4.8331627296634991</v>
      </c>
      <c r="E250" s="50">
        <v>1727.23</v>
      </c>
      <c r="F250" s="50">
        <v>1723.86</v>
      </c>
      <c r="H250" s="51">
        <v>3.36</v>
      </c>
      <c r="I250" s="50">
        <f t="shared" si="17"/>
        <v>1722.3868372703364</v>
      </c>
      <c r="J250" s="50">
        <f t="shared" si="18"/>
        <v>-1.4731627296634993</v>
      </c>
      <c r="K250" s="52">
        <v>6.01</v>
      </c>
      <c r="L250" s="12">
        <f t="shared" si="21"/>
        <v>44368.75</v>
      </c>
      <c r="Q250" s="22">
        <v>0.35870000000000002</v>
      </c>
      <c r="R250" s="22">
        <f t="shared" si="19"/>
        <v>1.1768372703365002</v>
      </c>
    </row>
    <row r="251" spans="1:18" x14ac:dyDescent="0.25">
      <c r="A251" s="23">
        <v>44369</v>
      </c>
      <c r="B251" s="41">
        <v>0</v>
      </c>
      <c r="C251" s="22">
        <v>1.1735564304415</v>
      </c>
      <c r="D251" s="15">
        <f t="shared" si="20"/>
        <v>-4.8364435695585</v>
      </c>
      <c r="E251" s="50">
        <v>1727.23</v>
      </c>
      <c r="F251" s="50">
        <v>1723.86</v>
      </c>
      <c r="H251" s="51">
        <v>3.36</v>
      </c>
      <c r="I251" s="50">
        <f t="shared" si="17"/>
        <v>1722.3835564304413</v>
      </c>
      <c r="J251" s="50">
        <f t="shared" si="18"/>
        <v>-1.4764435695585001</v>
      </c>
      <c r="K251" s="52">
        <v>6.01</v>
      </c>
      <c r="L251" s="12">
        <f t="shared" si="21"/>
        <v>44369</v>
      </c>
      <c r="Q251" s="22">
        <v>0.35770000000000002</v>
      </c>
      <c r="R251" s="22">
        <f t="shared" si="19"/>
        <v>1.1735564304415</v>
      </c>
    </row>
    <row r="252" spans="1:18" x14ac:dyDescent="0.25">
      <c r="A252" s="23">
        <v>44369</v>
      </c>
      <c r="B252" s="41">
        <v>0.25</v>
      </c>
      <c r="C252" s="22">
        <v>1.2598425196800001</v>
      </c>
      <c r="D252" s="15">
        <f t="shared" si="20"/>
        <v>-4.7501574803199995</v>
      </c>
      <c r="E252" s="50">
        <v>1727.23</v>
      </c>
      <c r="F252" s="50">
        <v>1723.86</v>
      </c>
      <c r="H252" s="51">
        <v>3.36</v>
      </c>
      <c r="I252" s="50">
        <f t="shared" si="17"/>
        <v>1722.4698425196798</v>
      </c>
      <c r="J252" s="50">
        <f t="shared" si="18"/>
        <v>-1.3901574803199996</v>
      </c>
      <c r="K252" s="52">
        <v>6.01</v>
      </c>
      <c r="L252" s="12">
        <f t="shared" si="21"/>
        <v>44369.25</v>
      </c>
      <c r="Q252" s="22">
        <v>0.38400000000000001</v>
      </c>
      <c r="R252" s="22">
        <f t="shared" si="19"/>
        <v>1.2598425196800001</v>
      </c>
    </row>
    <row r="253" spans="1:18" x14ac:dyDescent="0.25">
      <c r="A253" s="23">
        <v>44369</v>
      </c>
      <c r="B253" s="41">
        <v>0.5</v>
      </c>
      <c r="C253" s="22">
        <v>1.3556430446140002</v>
      </c>
      <c r="D253" s="15">
        <f t="shared" si="20"/>
        <v>-4.6543569553859996</v>
      </c>
      <c r="E253" s="50">
        <v>1727.23</v>
      </c>
      <c r="F253" s="50">
        <v>1723.86</v>
      </c>
      <c r="H253" s="51">
        <v>3.36</v>
      </c>
      <c r="I253" s="50">
        <f t="shared" si="17"/>
        <v>1722.5656430446138</v>
      </c>
      <c r="J253" s="50">
        <f t="shared" si="18"/>
        <v>-1.2943569553859997</v>
      </c>
      <c r="K253" s="52">
        <v>6.01</v>
      </c>
      <c r="L253" s="12">
        <f t="shared" si="21"/>
        <v>44369.5</v>
      </c>
      <c r="Q253" s="22">
        <v>0.41320000000000001</v>
      </c>
      <c r="R253" s="22">
        <f t="shared" si="19"/>
        <v>1.3556430446140002</v>
      </c>
    </row>
    <row r="254" spans="1:18" x14ac:dyDescent="0.25">
      <c r="A254" s="23">
        <v>44369</v>
      </c>
      <c r="B254" s="41">
        <v>0.75</v>
      </c>
      <c r="C254" s="22">
        <v>1.1387795275545001</v>
      </c>
      <c r="D254" s="15">
        <f t="shared" si="20"/>
        <v>-4.8712204724454997</v>
      </c>
      <c r="E254" s="50">
        <v>1727.23</v>
      </c>
      <c r="F254" s="50">
        <v>1723.86</v>
      </c>
      <c r="H254" s="51">
        <v>3.36</v>
      </c>
      <c r="I254" s="50">
        <f t="shared" si="17"/>
        <v>1722.3487795275544</v>
      </c>
      <c r="J254" s="50">
        <f t="shared" si="18"/>
        <v>-1.5112204724454998</v>
      </c>
      <c r="K254" s="52">
        <v>6.01</v>
      </c>
      <c r="L254" s="12">
        <f t="shared" si="21"/>
        <v>44369.75</v>
      </c>
      <c r="Q254" s="22">
        <v>0.34710000000000002</v>
      </c>
      <c r="R254" s="22">
        <f t="shared" si="19"/>
        <v>1.1387795275545001</v>
      </c>
    </row>
    <row r="255" spans="1:18" x14ac:dyDescent="0.25">
      <c r="A255" s="23">
        <v>44370</v>
      </c>
      <c r="B255" s="41">
        <v>0</v>
      </c>
      <c r="C255" s="22">
        <v>1.1115485564259999</v>
      </c>
      <c r="D255" s="15">
        <f t="shared" si="20"/>
        <v>-4.8984514435740003</v>
      </c>
      <c r="E255" s="50">
        <v>1727.23</v>
      </c>
      <c r="F255" s="50">
        <v>1723.86</v>
      </c>
      <c r="H255" s="51">
        <v>3.36</v>
      </c>
      <c r="I255" s="50">
        <f t="shared" si="17"/>
        <v>1722.3215485564258</v>
      </c>
      <c r="J255" s="50">
        <f t="shared" si="18"/>
        <v>-1.5384514435740004</v>
      </c>
      <c r="K255" s="52">
        <v>6.01</v>
      </c>
      <c r="L255" s="12">
        <f t="shared" si="21"/>
        <v>44370</v>
      </c>
      <c r="Q255" s="22">
        <v>0.33879999999999999</v>
      </c>
      <c r="R255" s="22">
        <f t="shared" si="19"/>
        <v>1.1115485564259999</v>
      </c>
    </row>
    <row r="256" spans="1:18" x14ac:dyDescent="0.25">
      <c r="A256" s="23">
        <v>44370</v>
      </c>
      <c r="B256" s="41">
        <v>0.25</v>
      </c>
      <c r="C256" s="22">
        <v>1.2132545931710002</v>
      </c>
      <c r="D256" s="15">
        <f t="shared" si="20"/>
        <v>-4.7967454068289994</v>
      </c>
      <c r="E256" s="50">
        <v>1727.23</v>
      </c>
      <c r="F256" s="50">
        <v>1723.86</v>
      </c>
      <c r="H256" s="51">
        <v>3.36</v>
      </c>
      <c r="I256" s="50">
        <f t="shared" si="17"/>
        <v>1722.4232545931709</v>
      </c>
      <c r="J256" s="50">
        <f t="shared" si="18"/>
        <v>-1.4367454068289995</v>
      </c>
      <c r="K256" s="52">
        <v>6.01</v>
      </c>
      <c r="L256" s="12">
        <f t="shared" si="21"/>
        <v>44370.25</v>
      </c>
      <c r="Q256" s="22">
        <v>0.36980000000000002</v>
      </c>
      <c r="R256" s="22">
        <f t="shared" si="19"/>
        <v>1.2132545931710002</v>
      </c>
    </row>
    <row r="257" spans="1:18" x14ac:dyDescent="0.25">
      <c r="A257" s="23">
        <v>44370</v>
      </c>
      <c r="B257" s="41">
        <v>0.5</v>
      </c>
      <c r="C257" s="22">
        <v>1.2919947506510001</v>
      </c>
      <c r="D257" s="15">
        <f t="shared" si="20"/>
        <v>-4.7180052493489999</v>
      </c>
      <c r="E257" s="50">
        <v>1727.23</v>
      </c>
      <c r="F257" s="50">
        <v>1723.86</v>
      </c>
      <c r="H257" s="51">
        <v>3.36</v>
      </c>
      <c r="I257" s="50">
        <f t="shared" si="17"/>
        <v>1722.501994750651</v>
      </c>
      <c r="J257" s="50">
        <f t="shared" si="18"/>
        <v>-1.358005249349</v>
      </c>
      <c r="K257" s="52">
        <v>6.01</v>
      </c>
      <c r="L257" s="12">
        <f t="shared" si="21"/>
        <v>44370.5</v>
      </c>
      <c r="Q257" s="22">
        <v>0.39379999999999998</v>
      </c>
      <c r="R257" s="22">
        <f t="shared" si="19"/>
        <v>1.2919947506510001</v>
      </c>
    </row>
    <row r="258" spans="1:18" x14ac:dyDescent="0.25">
      <c r="A258" s="23">
        <v>44370</v>
      </c>
      <c r="B258" s="41">
        <v>0.75</v>
      </c>
      <c r="C258" s="22">
        <v>1.0446194225680001</v>
      </c>
      <c r="D258" s="15">
        <f t="shared" si="20"/>
        <v>-4.9653805774319997</v>
      </c>
      <c r="E258" s="50">
        <v>1727.23</v>
      </c>
      <c r="F258" s="50">
        <v>1723.86</v>
      </c>
      <c r="H258" s="51">
        <v>3.36</v>
      </c>
      <c r="I258" s="50">
        <f t="shared" si="17"/>
        <v>1722.2546194225679</v>
      </c>
      <c r="J258" s="50">
        <f t="shared" si="18"/>
        <v>-1.6053805774319998</v>
      </c>
      <c r="K258" s="52">
        <v>6.01</v>
      </c>
      <c r="L258" s="12">
        <f t="shared" si="21"/>
        <v>44370.75</v>
      </c>
      <c r="Q258" s="22">
        <v>0.31840000000000002</v>
      </c>
      <c r="R258" s="22">
        <f t="shared" si="19"/>
        <v>1.0446194225680001</v>
      </c>
    </row>
    <row r="259" spans="1:18" x14ac:dyDescent="0.25">
      <c r="A259" s="23">
        <v>44371</v>
      </c>
      <c r="B259" s="41">
        <v>0</v>
      </c>
      <c r="C259" s="22">
        <v>1.0396981627255002</v>
      </c>
      <c r="D259" s="15">
        <f t="shared" si="20"/>
        <v>-4.9703018372744996</v>
      </c>
      <c r="E259" s="50">
        <v>1727.23</v>
      </c>
      <c r="F259" s="50">
        <v>1723.86</v>
      </c>
      <c r="H259" s="51">
        <v>3.36</v>
      </c>
      <c r="I259" s="50">
        <f t="shared" ref="I259:I322" si="22">F259+J259</f>
        <v>1722.2496981627255</v>
      </c>
      <c r="J259" s="50">
        <f t="shared" ref="J259:J322" si="23">D259+H259</f>
        <v>-1.6103018372744997</v>
      </c>
      <c r="K259" s="52">
        <v>6.01</v>
      </c>
      <c r="L259" s="12">
        <f t="shared" si="21"/>
        <v>44371</v>
      </c>
      <c r="Q259" s="22">
        <v>0.31690000000000002</v>
      </c>
      <c r="R259" s="22">
        <f t="shared" ref="R259:R322" si="24">Q259*3.280839895</f>
        <v>1.0396981627255002</v>
      </c>
    </row>
    <row r="260" spans="1:18" x14ac:dyDescent="0.25">
      <c r="A260" s="23">
        <v>44371</v>
      </c>
      <c r="B260" s="41">
        <v>0.25</v>
      </c>
      <c r="C260" s="22">
        <v>1.1017060367410001</v>
      </c>
      <c r="D260" s="15">
        <f t="shared" ref="D260:D323" si="25">C260-K260</f>
        <v>-4.9082939632590001</v>
      </c>
      <c r="E260" s="50">
        <v>1727.23</v>
      </c>
      <c r="F260" s="50">
        <v>1723.86</v>
      </c>
      <c r="H260" s="51">
        <v>3.36</v>
      </c>
      <c r="I260" s="50">
        <f t="shared" si="22"/>
        <v>1722.3117060367408</v>
      </c>
      <c r="J260" s="50">
        <f t="shared" si="23"/>
        <v>-1.5482939632590003</v>
      </c>
      <c r="K260" s="52">
        <v>6.01</v>
      </c>
      <c r="L260" s="12">
        <f t="shared" si="21"/>
        <v>44371.25</v>
      </c>
      <c r="Q260" s="22">
        <v>0.33579999999999999</v>
      </c>
      <c r="R260" s="22">
        <f t="shared" si="24"/>
        <v>1.1017060367410001</v>
      </c>
    </row>
    <row r="261" spans="1:18" x14ac:dyDescent="0.25">
      <c r="A261" s="23">
        <v>44371</v>
      </c>
      <c r="B261" s="41">
        <v>0.5</v>
      </c>
      <c r="C261" s="22">
        <v>1.0948162729615001</v>
      </c>
      <c r="D261" s="15">
        <f t="shared" si="25"/>
        <v>-4.9151837270384995</v>
      </c>
      <c r="E261" s="50">
        <v>1727.23</v>
      </c>
      <c r="F261" s="50">
        <v>1723.86</v>
      </c>
      <c r="H261" s="51">
        <v>3.36</v>
      </c>
      <c r="I261" s="50">
        <f t="shared" si="22"/>
        <v>1722.3048162729615</v>
      </c>
      <c r="J261" s="50">
        <f t="shared" si="23"/>
        <v>-1.5551837270384996</v>
      </c>
      <c r="K261" s="52">
        <v>6.01</v>
      </c>
      <c r="L261" s="12">
        <f t="shared" si="21"/>
        <v>44371.5</v>
      </c>
      <c r="Q261" s="22">
        <v>0.3337</v>
      </c>
      <c r="R261" s="22">
        <f t="shared" si="24"/>
        <v>1.0948162729615001</v>
      </c>
    </row>
    <row r="262" spans="1:18" x14ac:dyDescent="0.25">
      <c r="A262" s="23">
        <v>44371</v>
      </c>
      <c r="B262" s="41">
        <v>0.75</v>
      </c>
      <c r="C262" s="22">
        <v>0.99081364829000007</v>
      </c>
      <c r="D262" s="15">
        <f t="shared" si="25"/>
        <v>-5.0191863517099993</v>
      </c>
      <c r="E262" s="50">
        <v>1727.23</v>
      </c>
      <c r="F262" s="50">
        <v>1723.86</v>
      </c>
      <c r="H262" s="51">
        <v>3.36</v>
      </c>
      <c r="I262" s="50">
        <f t="shared" si="22"/>
        <v>1722.2008136482898</v>
      </c>
      <c r="J262" s="50">
        <f t="shared" si="23"/>
        <v>-1.6591863517099994</v>
      </c>
      <c r="K262" s="52">
        <v>6.01</v>
      </c>
      <c r="L262" s="12">
        <f t="shared" si="21"/>
        <v>44371.75</v>
      </c>
      <c r="Q262" s="22">
        <v>0.30199999999999999</v>
      </c>
      <c r="R262" s="22">
        <f t="shared" si="24"/>
        <v>0.99081364829000007</v>
      </c>
    </row>
    <row r="263" spans="1:18" x14ac:dyDescent="0.25">
      <c r="A263" s="23">
        <v>44372</v>
      </c>
      <c r="B263" s="41">
        <v>0</v>
      </c>
      <c r="C263" s="22">
        <v>0.97867454067850013</v>
      </c>
      <c r="D263" s="15">
        <f t="shared" si="25"/>
        <v>-5.0313254593214998</v>
      </c>
      <c r="E263" s="50">
        <v>1727.23</v>
      </c>
      <c r="F263" s="50">
        <v>1723.86</v>
      </c>
      <c r="H263" s="51">
        <v>3.36</v>
      </c>
      <c r="I263" s="50">
        <f t="shared" si="22"/>
        <v>1722.1886745406784</v>
      </c>
      <c r="J263" s="50">
        <f t="shared" si="23"/>
        <v>-1.6713254593214999</v>
      </c>
      <c r="K263" s="52">
        <v>6.01</v>
      </c>
      <c r="L263" s="12">
        <f t="shared" si="21"/>
        <v>44372</v>
      </c>
      <c r="Q263" s="22">
        <v>0.29830000000000001</v>
      </c>
      <c r="R263" s="22">
        <f t="shared" si="24"/>
        <v>0.97867454067850013</v>
      </c>
    </row>
    <row r="264" spans="1:18" x14ac:dyDescent="0.25">
      <c r="A264" s="23">
        <v>44372</v>
      </c>
      <c r="B264" s="41">
        <v>0.25</v>
      </c>
      <c r="C264" s="22">
        <v>1.0770997375285001</v>
      </c>
      <c r="D264" s="15">
        <f t="shared" si="25"/>
        <v>-4.9329002624714997</v>
      </c>
      <c r="E264" s="50">
        <v>1727.23</v>
      </c>
      <c r="F264" s="50">
        <v>1723.86</v>
      </c>
      <c r="H264" s="51">
        <v>3.36</v>
      </c>
      <c r="I264" s="50">
        <f t="shared" si="22"/>
        <v>1722.2870997375285</v>
      </c>
      <c r="J264" s="50">
        <f t="shared" si="23"/>
        <v>-1.5729002624714998</v>
      </c>
      <c r="K264" s="52">
        <v>6.01</v>
      </c>
      <c r="L264" s="12">
        <f t="shared" si="21"/>
        <v>44372.25</v>
      </c>
      <c r="Q264" s="22">
        <v>0.32829999999999998</v>
      </c>
      <c r="R264" s="22">
        <f t="shared" si="24"/>
        <v>1.0770997375285001</v>
      </c>
    </row>
    <row r="265" spans="1:18" x14ac:dyDescent="0.25">
      <c r="A265" s="23">
        <v>44372</v>
      </c>
      <c r="B265" s="41">
        <v>0.5</v>
      </c>
      <c r="C265" s="22">
        <v>1.1118766404155001</v>
      </c>
      <c r="D265" s="15">
        <f t="shared" si="25"/>
        <v>-4.8981233595845</v>
      </c>
      <c r="E265" s="50">
        <v>1727.23</v>
      </c>
      <c r="F265" s="50">
        <v>1723.86</v>
      </c>
      <c r="H265" s="51">
        <v>3.36</v>
      </c>
      <c r="I265" s="50">
        <f t="shared" si="22"/>
        <v>1722.3218766404154</v>
      </c>
      <c r="J265" s="50">
        <f t="shared" si="23"/>
        <v>-1.5381233595845001</v>
      </c>
      <c r="K265" s="52">
        <v>6.01</v>
      </c>
      <c r="L265" s="12">
        <f t="shared" si="21"/>
        <v>44372.5</v>
      </c>
      <c r="Q265" s="22">
        <v>0.33889999999999998</v>
      </c>
      <c r="R265" s="22">
        <f t="shared" si="24"/>
        <v>1.1118766404155001</v>
      </c>
    </row>
    <row r="266" spans="1:18" x14ac:dyDescent="0.25">
      <c r="A266" s="23">
        <v>44372</v>
      </c>
      <c r="B266" s="41">
        <v>0.75</v>
      </c>
      <c r="C266" s="22">
        <v>0.91961942256850004</v>
      </c>
      <c r="D266" s="15">
        <f t="shared" si="25"/>
        <v>-5.0903805774314996</v>
      </c>
      <c r="E266" s="50">
        <v>1727.23</v>
      </c>
      <c r="F266" s="50">
        <v>1723.86</v>
      </c>
      <c r="H266" s="51">
        <v>3.36</v>
      </c>
      <c r="I266" s="50">
        <f t="shared" si="22"/>
        <v>1722.1296194225683</v>
      </c>
      <c r="J266" s="50">
        <f t="shared" si="23"/>
        <v>-1.7303805774314998</v>
      </c>
      <c r="K266" s="52">
        <v>6.01</v>
      </c>
      <c r="L266" s="12">
        <f t="shared" si="21"/>
        <v>44372.75</v>
      </c>
      <c r="Q266" s="22">
        <v>0.28029999999999999</v>
      </c>
      <c r="R266" s="22">
        <f t="shared" si="24"/>
        <v>0.91961942256850004</v>
      </c>
    </row>
    <row r="267" spans="1:18" x14ac:dyDescent="0.25">
      <c r="A267" s="23">
        <v>44373</v>
      </c>
      <c r="B267" s="41">
        <v>0</v>
      </c>
      <c r="C267" s="22">
        <v>0.95997375327700019</v>
      </c>
      <c r="D267" s="15">
        <f t="shared" si="25"/>
        <v>-5.0500262467229993</v>
      </c>
      <c r="E267" s="50">
        <v>1727.23</v>
      </c>
      <c r="F267" s="50">
        <v>1723.86</v>
      </c>
      <c r="H267" s="51">
        <v>3.36</v>
      </c>
      <c r="I267" s="50">
        <f t="shared" si="22"/>
        <v>1722.169973753277</v>
      </c>
      <c r="J267" s="50">
        <f t="shared" si="23"/>
        <v>-1.6900262467229994</v>
      </c>
      <c r="K267" s="52">
        <v>6.01</v>
      </c>
      <c r="L267" s="12">
        <f t="shared" si="21"/>
        <v>44373</v>
      </c>
      <c r="Q267" s="22">
        <v>0.29260000000000003</v>
      </c>
      <c r="R267" s="22">
        <f t="shared" si="24"/>
        <v>0.95997375327700019</v>
      </c>
    </row>
    <row r="268" spans="1:18" x14ac:dyDescent="0.25">
      <c r="A268" s="23">
        <v>44373</v>
      </c>
      <c r="B268" s="41">
        <v>0.25</v>
      </c>
      <c r="C268" s="22">
        <v>1.0662729658750001</v>
      </c>
      <c r="D268" s="15">
        <f t="shared" si="25"/>
        <v>-4.9437270341249997</v>
      </c>
      <c r="E268" s="50">
        <v>1727.23</v>
      </c>
      <c r="F268" s="50">
        <v>1723.86</v>
      </c>
      <c r="H268" s="51">
        <v>3.36</v>
      </c>
      <c r="I268" s="50">
        <f t="shared" si="22"/>
        <v>1722.2762729658748</v>
      </c>
      <c r="J268" s="50">
        <f t="shared" si="23"/>
        <v>-1.5837270341249998</v>
      </c>
      <c r="K268" s="52">
        <v>6.01</v>
      </c>
      <c r="L268" s="12">
        <f t="shared" si="21"/>
        <v>44373.25</v>
      </c>
      <c r="Q268" s="22">
        <v>0.32500000000000001</v>
      </c>
      <c r="R268" s="22">
        <f t="shared" si="24"/>
        <v>1.0662729658750001</v>
      </c>
    </row>
    <row r="269" spans="1:18" x14ac:dyDescent="0.25">
      <c r="A269" s="23">
        <v>44373</v>
      </c>
      <c r="B269" s="41">
        <v>0.5</v>
      </c>
      <c r="C269" s="22">
        <v>1.1338582677120002</v>
      </c>
      <c r="D269" s="15">
        <f t="shared" si="25"/>
        <v>-4.8761417322879996</v>
      </c>
      <c r="E269" s="50">
        <v>1727.23</v>
      </c>
      <c r="F269" s="50">
        <v>1723.86</v>
      </c>
      <c r="H269" s="51">
        <v>3.36</v>
      </c>
      <c r="I269" s="50">
        <f t="shared" si="22"/>
        <v>1722.343858267712</v>
      </c>
      <c r="J269" s="50">
        <f t="shared" si="23"/>
        <v>-1.5161417322879998</v>
      </c>
      <c r="K269" s="52">
        <v>6.01</v>
      </c>
      <c r="L269" s="12">
        <f t="shared" si="21"/>
        <v>44373.5</v>
      </c>
      <c r="Q269" s="22">
        <v>0.34560000000000002</v>
      </c>
      <c r="R269" s="22">
        <f t="shared" si="24"/>
        <v>1.1338582677120002</v>
      </c>
    </row>
    <row r="270" spans="1:18" x14ac:dyDescent="0.25">
      <c r="A270" s="23">
        <v>44373</v>
      </c>
      <c r="B270" s="41">
        <v>0.75</v>
      </c>
      <c r="C270" s="22">
        <v>1.753937007867</v>
      </c>
      <c r="D270" s="15">
        <f t="shared" si="25"/>
        <v>-4.2560629921329998</v>
      </c>
      <c r="E270" s="50">
        <v>1727.23</v>
      </c>
      <c r="F270" s="50">
        <v>1723.86</v>
      </c>
      <c r="H270" s="51">
        <v>3.36</v>
      </c>
      <c r="I270" s="50">
        <f t="shared" si="22"/>
        <v>1722.9639370078669</v>
      </c>
      <c r="J270" s="50">
        <f t="shared" si="23"/>
        <v>-0.89606299213299989</v>
      </c>
      <c r="K270" s="52">
        <v>6.01</v>
      </c>
      <c r="L270" s="12">
        <f t="shared" si="21"/>
        <v>44373.75</v>
      </c>
      <c r="Q270" s="22">
        <v>0.53459999999999996</v>
      </c>
      <c r="R270" s="22">
        <f t="shared" si="24"/>
        <v>1.753937007867</v>
      </c>
    </row>
    <row r="271" spans="1:18" x14ac:dyDescent="0.25">
      <c r="A271" s="23">
        <v>44374</v>
      </c>
      <c r="B271" s="41">
        <v>0</v>
      </c>
      <c r="C271" s="22">
        <v>1.4675196850334999</v>
      </c>
      <c r="D271" s="15">
        <f t="shared" si="25"/>
        <v>-4.5424803149665003</v>
      </c>
      <c r="E271" s="50">
        <v>1727.23</v>
      </c>
      <c r="F271" s="50">
        <v>1723.86</v>
      </c>
      <c r="H271" s="51">
        <v>3.36</v>
      </c>
      <c r="I271" s="50">
        <f t="shared" si="22"/>
        <v>1722.6775196850333</v>
      </c>
      <c r="J271" s="50">
        <f t="shared" si="23"/>
        <v>-1.1824803149665004</v>
      </c>
      <c r="K271" s="52">
        <v>6.01</v>
      </c>
      <c r="L271" s="12">
        <f t="shared" si="21"/>
        <v>44374</v>
      </c>
      <c r="Q271" s="22">
        <v>0.44729999999999998</v>
      </c>
      <c r="R271" s="22">
        <f t="shared" si="24"/>
        <v>1.4675196850334999</v>
      </c>
    </row>
    <row r="272" spans="1:18" x14ac:dyDescent="0.25">
      <c r="A272" s="23">
        <v>44374</v>
      </c>
      <c r="B272" s="41">
        <v>0.25</v>
      </c>
      <c r="C272" s="22">
        <v>1.4268372703355001</v>
      </c>
      <c r="D272" s="15">
        <f t="shared" si="25"/>
        <v>-4.5831627296644992</v>
      </c>
      <c r="E272" s="50">
        <v>1727.23</v>
      </c>
      <c r="F272" s="50">
        <v>1723.86</v>
      </c>
      <c r="H272" s="51">
        <v>3.36</v>
      </c>
      <c r="I272" s="50">
        <f t="shared" si="22"/>
        <v>1722.6368372703355</v>
      </c>
      <c r="J272" s="50">
        <f t="shared" si="23"/>
        <v>-1.2231627296644993</v>
      </c>
      <c r="K272" s="52">
        <v>6.01</v>
      </c>
      <c r="L272" s="12">
        <f t="shared" si="21"/>
        <v>44374.25</v>
      </c>
      <c r="Q272" s="22">
        <v>0.43490000000000001</v>
      </c>
      <c r="R272" s="22">
        <f t="shared" si="24"/>
        <v>1.4268372703355001</v>
      </c>
    </row>
    <row r="273" spans="1:18" x14ac:dyDescent="0.25">
      <c r="A273" s="23">
        <v>44374</v>
      </c>
      <c r="B273" s="41">
        <v>0.5</v>
      </c>
      <c r="C273" s="22">
        <v>1.41732283464</v>
      </c>
      <c r="D273" s="15">
        <f t="shared" si="25"/>
        <v>-4.5926771653599996</v>
      </c>
      <c r="E273" s="50">
        <v>1727.23</v>
      </c>
      <c r="F273" s="50">
        <v>1723.86</v>
      </c>
      <c r="H273" s="51">
        <v>3.36</v>
      </c>
      <c r="I273" s="50">
        <f t="shared" si="22"/>
        <v>1722.6273228346399</v>
      </c>
      <c r="J273" s="50">
        <f t="shared" si="23"/>
        <v>-1.2326771653599997</v>
      </c>
      <c r="K273" s="52">
        <v>6.01</v>
      </c>
      <c r="L273" s="12">
        <f t="shared" si="21"/>
        <v>44374.5</v>
      </c>
      <c r="Q273" s="22">
        <v>0.432</v>
      </c>
      <c r="R273" s="22">
        <f t="shared" si="24"/>
        <v>1.41732283464</v>
      </c>
    </row>
    <row r="274" spans="1:18" x14ac:dyDescent="0.25">
      <c r="A274" s="23">
        <v>44374</v>
      </c>
      <c r="B274" s="41">
        <v>0.75</v>
      </c>
      <c r="C274" s="22">
        <v>1.2644356955330001</v>
      </c>
      <c r="D274" s="15">
        <f t="shared" si="25"/>
        <v>-4.7455643044669999</v>
      </c>
      <c r="E274" s="50">
        <v>1727.23</v>
      </c>
      <c r="F274" s="50">
        <v>1723.86</v>
      </c>
      <c r="H274" s="51">
        <v>3.36</v>
      </c>
      <c r="I274" s="50">
        <f t="shared" si="22"/>
        <v>1722.474435695533</v>
      </c>
      <c r="J274" s="50">
        <f t="shared" si="23"/>
        <v>-1.3855643044670001</v>
      </c>
      <c r="K274" s="52">
        <v>6.01</v>
      </c>
      <c r="L274" s="12">
        <f t="shared" si="21"/>
        <v>44374.75</v>
      </c>
      <c r="Q274" s="22">
        <v>0.38540000000000002</v>
      </c>
      <c r="R274" s="22">
        <f t="shared" si="24"/>
        <v>1.2644356955330001</v>
      </c>
    </row>
    <row r="275" spans="1:18" x14ac:dyDescent="0.25">
      <c r="A275" s="23">
        <v>44375</v>
      </c>
      <c r="B275" s="41">
        <v>0</v>
      </c>
      <c r="C275" s="22">
        <v>1.1689632545885</v>
      </c>
      <c r="D275" s="15">
        <f t="shared" si="25"/>
        <v>-4.8410367454114995</v>
      </c>
      <c r="E275" s="50">
        <v>1727.23</v>
      </c>
      <c r="F275" s="50">
        <v>1723.86</v>
      </c>
      <c r="H275" s="51">
        <v>3.36</v>
      </c>
      <c r="I275" s="50">
        <f t="shared" si="22"/>
        <v>1722.3789632545884</v>
      </c>
      <c r="J275" s="50">
        <f t="shared" si="23"/>
        <v>-1.4810367454114997</v>
      </c>
      <c r="K275" s="52">
        <v>6.01</v>
      </c>
      <c r="L275" s="12">
        <f t="shared" si="21"/>
        <v>44375</v>
      </c>
      <c r="Q275" s="22">
        <v>0.35630000000000001</v>
      </c>
      <c r="R275" s="22">
        <f t="shared" si="24"/>
        <v>1.1689632545885</v>
      </c>
    </row>
    <row r="276" spans="1:18" x14ac:dyDescent="0.25">
      <c r="A276" s="23">
        <v>44375</v>
      </c>
      <c r="B276" s="41">
        <v>0.25</v>
      </c>
      <c r="C276" s="22">
        <v>1.2286745406775001</v>
      </c>
      <c r="D276" s="15">
        <f t="shared" si="25"/>
        <v>-4.7813254593224999</v>
      </c>
      <c r="E276" s="50">
        <v>1727.23</v>
      </c>
      <c r="F276" s="50">
        <v>1723.86</v>
      </c>
      <c r="H276" s="51">
        <v>3.36</v>
      </c>
      <c r="I276" s="50">
        <f t="shared" si="22"/>
        <v>1722.4386745406773</v>
      </c>
      <c r="J276" s="50">
        <f t="shared" si="23"/>
        <v>-1.4213254593225</v>
      </c>
      <c r="K276" s="52">
        <v>6.01</v>
      </c>
      <c r="L276" s="12">
        <f t="shared" si="21"/>
        <v>44375.25</v>
      </c>
      <c r="Q276" s="22">
        <v>0.3745</v>
      </c>
      <c r="R276" s="22">
        <f t="shared" si="24"/>
        <v>1.2286745406775001</v>
      </c>
    </row>
    <row r="277" spans="1:18" x14ac:dyDescent="0.25">
      <c r="A277" s="23">
        <v>44375</v>
      </c>
      <c r="B277" s="41">
        <v>0.5</v>
      </c>
      <c r="C277" s="22">
        <v>1.2332677165305002</v>
      </c>
      <c r="D277" s="15">
        <f t="shared" si="25"/>
        <v>-4.7767322834694994</v>
      </c>
      <c r="E277" s="50">
        <v>1727.23</v>
      </c>
      <c r="F277" s="50">
        <v>1723.86</v>
      </c>
      <c r="H277" s="51">
        <v>3.36</v>
      </c>
      <c r="I277" s="50">
        <f t="shared" si="22"/>
        <v>1722.4432677165305</v>
      </c>
      <c r="J277" s="50">
        <f t="shared" si="23"/>
        <v>-1.4167322834694995</v>
      </c>
      <c r="K277" s="52">
        <v>6.01</v>
      </c>
      <c r="L277" s="12">
        <f t="shared" si="21"/>
        <v>44375.5</v>
      </c>
      <c r="Q277" s="22">
        <v>0.37590000000000001</v>
      </c>
      <c r="R277" s="22">
        <f t="shared" si="24"/>
        <v>1.2332677165305002</v>
      </c>
    </row>
    <row r="278" spans="1:18" x14ac:dyDescent="0.25">
      <c r="A278" s="23">
        <v>44375</v>
      </c>
      <c r="B278" s="41">
        <v>0.75</v>
      </c>
      <c r="C278" s="22">
        <v>1.0646325459275001</v>
      </c>
      <c r="D278" s="15">
        <f t="shared" si="25"/>
        <v>-4.9453674540724997</v>
      </c>
      <c r="E278" s="50">
        <v>1727.23</v>
      </c>
      <c r="F278" s="50">
        <v>1723.86</v>
      </c>
      <c r="H278" s="51">
        <v>3.36</v>
      </c>
      <c r="I278" s="50">
        <f t="shared" si="22"/>
        <v>1722.2746325459275</v>
      </c>
      <c r="J278" s="50">
        <f t="shared" si="23"/>
        <v>-1.5853674540724998</v>
      </c>
      <c r="K278" s="52">
        <v>6.01</v>
      </c>
      <c r="L278" s="12">
        <f t="shared" si="21"/>
        <v>44375.75</v>
      </c>
      <c r="M278" s="11"/>
      <c r="N278" s="11"/>
      <c r="Q278" s="22">
        <v>0.32450000000000001</v>
      </c>
      <c r="R278" s="22">
        <f t="shared" si="24"/>
        <v>1.0646325459275001</v>
      </c>
    </row>
    <row r="279" spans="1:18" x14ac:dyDescent="0.25">
      <c r="A279" s="23">
        <v>44376</v>
      </c>
      <c r="B279" s="41">
        <v>0</v>
      </c>
      <c r="C279" s="22">
        <v>1.524278215217</v>
      </c>
      <c r="D279" s="15">
        <f t="shared" si="25"/>
        <v>-4.4857217847829993</v>
      </c>
      <c r="E279" s="50">
        <v>1727.23</v>
      </c>
      <c r="F279" s="50">
        <v>1723.86</v>
      </c>
      <c r="H279" s="51">
        <v>3.36</v>
      </c>
      <c r="I279" s="50">
        <f t="shared" si="22"/>
        <v>1722.7342782152168</v>
      </c>
      <c r="J279" s="50">
        <f t="shared" si="23"/>
        <v>-1.1257217847829994</v>
      </c>
      <c r="K279" s="52">
        <v>6.01</v>
      </c>
      <c r="L279" s="12">
        <f t="shared" si="21"/>
        <v>44376</v>
      </c>
      <c r="Q279" s="22">
        <v>0.46460000000000001</v>
      </c>
      <c r="R279" s="22">
        <f t="shared" si="24"/>
        <v>1.524278215217</v>
      </c>
    </row>
    <row r="280" spans="1:18" x14ac:dyDescent="0.25">
      <c r="A280" s="23">
        <v>44376</v>
      </c>
      <c r="B280" s="41">
        <v>0.25</v>
      </c>
      <c r="C280" s="22">
        <v>1.4350393700730002</v>
      </c>
      <c r="D280" s="15">
        <f t="shared" si="25"/>
        <v>-4.5749606299269994</v>
      </c>
      <c r="E280" s="50">
        <v>1727.23</v>
      </c>
      <c r="F280" s="50">
        <v>1723.86</v>
      </c>
      <c r="H280" s="51">
        <v>3.36</v>
      </c>
      <c r="I280" s="50">
        <f t="shared" si="22"/>
        <v>1722.6450393700729</v>
      </c>
      <c r="J280" s="50">
        <f t="shared" si="23"/>
        <v>-1.2149606299269995</v>
      </c>
      <c r="K280" s="52">
        <v>6.01</v>
      </c>
      <c r="L280" s="12">
        <f t="shared" si="21"/>
        <v>44376.25</v>
      </c>
      <c r="Q280" s="22">
        <v>0.43740000000000001</v>
      </c>
      <c r="R280" s="22">
        <f t="shared" si="24"/>
        <v>1.4350393700730002</v>
      </c>
    </row>
    <row r="281" spans="1:18" x14ac:dyDescent="0.25">
      <c r="A281" s="23">
        <v>44376</v>
      </c>
      <c r="B281" s="41">
        <v>0.5</v>
      </c>
      <c r="C281" s="22">
        <v>1.3992782152175001</v>
      </c>
      <c r="D281" s="15">
        <f t="shared" si="25"/>
        <v>-4.6107217847825002</v>
      </c>
      <c r="E281" s="50">
        <v>1727.23</v>
      </c>
      <c r="F281" s="50">
        <v>1723.86</v>
      </c>
      <c r="H281" s="51">
        <v>3.36</v>
      </c>
      <c r="I281" s="50">
        <f t="shared" si="22"/>
        <v>1722.6092782152175</v>
      </c>
      <c r="J281" s="50">
        <f t="shared" si="23"/>
        <v>-1.2507217847825003</v>
      </c>
      <c r="K281" s="52">
        <v>6.01</v>
      </c>
      <c r="L281" s="12">
        <f t="shared" si="21"/>
        <v>44376.5</v>
      </c>
      <c r="Q281" s="22">
        <v>0.42649999999999999</v>
      </c>
      <c r="R281" s="22">
        <f t="shared" si="24"/>
        <v>1.3992782152175001</v>
      </c>
    </row>
    <row r="282" spans="1:18" x14ac:dyDescent="0.25">
      <c r="A282" s="23">
        <v>44376</v>
      </c>
      <c r="B282" s="41">
        <v>0.75</v>
      </c>
      <c r="C282" s="22">
        <v>1.1853674540635002</v>
      </c>
      <c r="D282" s="15">
        <f t="shared" si="25"/>
        <v>-4.8246325459364998</v>
      </c>
      <c r="E282" s="50">
        <v>1727.23</v>
      </c>
      <c r="F282" s="50">
        <v>1723.86</v>
      </c>
      <c r="H282" s="51">
        <v>3.36</v>
      </c>
      <c r="I282" s="50">
        <f t="shared" si="22"/>
        <v>1722.3953674540635</v>
      </c>
      <c r="J282" s="50">
        <f t="shared" si="23"/>
        <v>-1.4646325459364999</v>
      </c>
      <c r="K282" s="52">
        <v>6.01</v>
      </c>
      <c r="L282" s="12">
        <f t="shared" si="21"/>
        <v>44376.75</v>
      </c>
      <c r="Q282" s="22">
        <v>0.36130000000000001</v>
      </c>
      <c r="R282" s="22">
        <f t="shared" si="24"/>
        <v>1.1853674540635002</v>
      </c>
    </row>
    <row r="283" spans="1:18" x14ac:dyDescent="0.25">
      <c r="A283" s="23">
        <v>44377</v>
      </c>
      <c r="B283" s="41">
        <v>0</v>
      </c>
      <c r="C283" s="22">
        <v>1.0800524934340001</v>
      </c>
      <c r="D283" s="15">
        <f t="shared" si="25"/>
        <v>-4.9299475065660001</v>
      </c>
      <c r="E283" s="50">
        <v>1727.23</v>
      </c>
      <c r="F283" s="50">
        <v>1723.86</v>
      </c>
      <c r="H283" s="51">
        <v>3.36</v>
      </c>
      <c r="I283" s="50">
        <f t="shared" si="22"/>
        <v>1722.2900524934339</v>
      </c>
      <c r="J283" s="50">
        <f t="shared" si="23"/>
        <v>-1.5699475065660002</v>
      </c>
      <c r="K283" s="52">
        <v>6.01</v>
      </c>
      <c r="L283" s="12">
        <f t="shared" si="21"/>
        <v>44377</v>
      </c>
      <c r="Q283" s="22">
        <v>0.32919999999999999</v>
      </c>
      <c r="R283" s="22">
        <f t="shared" si="24"/>
        <v>1.0800524934340001</v>
      </c>
    </row>
    <row r="284" spans="1:18" x14ac:dyDescent="0.25">
      <c r="A284" s="23">
        <v>44377</v>
      </c>
      <c r="B284" s="41">
        <v>0.25</v>
      </c>
      <c r="C284" s="22">
        <v>1.1354986876595001</v>
      </c>
      <c r="D284" s="15">
        <f t="shared" si="25"/>
        <v>-4.8745013123404997</v>
      </c>
      <c r="E284" s="50">
        <v>1727.23</v>
      </c>
      <c r="F284" s="50">
        <v>1723.86</v>
      </c>
      <c r="H284" s="51">
        <v>3.36</v>
      </c>
      <c r="I284" s="50">
        <f t="shared" si="22"/>
        <v>1722.3454986876593</v>
      </c>
      <c r="J284" s="50">
        <f t="shared" si="23"/>
        <v>-1.5145013123404998</v>
      </c>
      <c r="K284" s="52">
        <v>6.01</v>
      </c>
      <c r="L284" s="12">
        <f t="shared" si="21"/>
        <v>44377.25</v>
      </c>
      <c r="Q284" s="22">
        <v>0.34610000000000002</v>
      </c>
      <c r="R284" s="22">
        <f t="shared" si="24"/>
        <v>1.1354986876595001</v>
      </c>
    </row>
    <row r="285" spans="1:18" x14ac:dyDescent="0.25">
      <c r="A285" s="23">
        <v>44377</v>
      </c>
      <c r="B285" s="41">
        <v>0.5</v>
      </c>
      <c r="C285" s="22">
        <v>1.1735564304415</v>
      </c>
      <c r="D285" s="15">
        <f t="shared" si="25"/>
        <v>-4.8364435695585</v>
      </c>
      <c r="E285" s="50">
        <v>1727.23</v>
      </c>
      <c r="F285" s="50">
        <v>1723.86</v>
      </c>
      <c r="H285" s="51">
        <v>3.36</v>
      </c>
      <c r="I285" s="50">
        <f t="shared" si="22"/>
        <v>1722.3835564304413</v>
      </c>
      <c r="J285" s="50">
        <f t="shared" si="23"/>
        <v>-1.4764435695585001</v>
      </c>
      <c r="K285" s="52">
        <v>6.01</v>
      </c>
      <c r="L285" s="12">
        <f t="shared" si="21"/>
        <v>44377.5</v>
      </c>
      <c r="Q285" s="22">
        <v>0.35770000000000002</v>
      </c>
      <c r="R285" s="22">
        <f t="shared" si="24"/>
        <v>1.1735564304415</v>
      </c>
    </row>
    <row r="286" spans="1:18" x14ac:dyDescent="0.25">
      <c r="A286" s="23">
        <v>44377</v>
      </c>
      <c r="B286" s="41">
        <v>0.75</v>
      </c>
      <c r="C286" s="22">
        <v>1.0390419947464999</v>
      </c>
      <c r="D286" s="15">
        <f t="shared" si="25"/>
        <v>-4.9709580052535003</v>
      </c>
      <c r="E286" s="50">
        <v>1727.23</v>
      </c>
      <c r="F286" s="50">
        <v>1723.86</v>
      </c>
      <c r="H286" s="51">
        <v>3.36</v>
      </c>
      <c r="I286" s="50">
        <f t="shared" si="22"/>
        <v>1722.2490419947464</v>
      </c>
      <c r="J286" s="50">
        <f t="shared" si="23"/>
        <v>-1.6109580052535004</v>
      </c>
      <c r="K286" s="52">
        <v>6.01</v>
      </c>
      <c r="L286" s="12">
        <f t="shared" si="21"/>
        <v>44377.75</v>
      </c>
      <c r="Q286" s="22">
        <v>0.31669999999999998</v>
      </c>
      <c r="R286" s="22">
        <f t="shared" si="24"/>
        <v>1.0390419947464999</v>
      </c>
    </row>
    <row r="287" spans="1:18" x14ac:dyDescent="0.25">
      <c r="A287" s="23">
        <v>44378</v>
      </c>
      <c r="B287" s="41">
        <v>0</v>
      </c>
      <c r="C287" s="22">
        <v>1.0036089238805002</v>
      </c>
      <c r="D287" s="15">
        <f t="shared" si="25"/>
        <v>-5.0063910761194998</v>
      </c>
      <c r="E287" s="50">
        <v>1727.23</v>
      </c>
      <c r="F287" s="50">
        <v>1723.86</v>
      </c>
      <c r="H287" s="51">
        <v>3.36</v>
      </c>
      <c r="I287" s="50">
        <f t="shared" si="22"/>
        <v>1722.2136089238804</v>
      </c>
      <c r="J287" s="50">
        <f t="shared" si="23"/>
        <v>-1.6463910761195</v>
      </c>
      <c r="K287" s="52">
        <v>6.01</v>
      </c>
      <c r="L287" s="12">
        <f t="shared" si="21"/>
        <v>44378</v>
      </c>
      <c r="Q287" s="22">
        <v>0.30590000000000001</v>
      </c>
      <c r="R287" s="22">
        <f t="shared" si="24"/>
        <v>1.0036089238805002</v>
      </c>
    </row>
    <row r="288" spans="1:18" x14ac:dyDescent="0.25">
      <c r="A288" s="23">
        <v>44378</v>
      </c>
      <c r="B288" s="41">
        <v>0.25</v>
      </c>
      <c r="C288" s="22">
        <v>1.0314960629880001</v>
      </c>
      <c r="D288" s="15">
        <f t="shared" si="25"/>
        <v>-4.9785039370119994</v>
      </c>
      <c r="E288" s="50">
        <v>1727.23</v>
      </c>
      <c r="F288" s="50">
        <v>1723.86</v>
      </c>
      <c r="H288" s="51">
        <v>3.36</v>
      </c>
      <c r="I288" s="50">
        <f t="shared" si="22"/>
        <v>1722.2414960629878</v>
      </c>
      <c r="J288" s="50">
        <f t="shared" si="23"/>
        <v>-1.6185039370119996</v>
      </c>
      <c r="K288" s="52">
        <v>6.01</v>
      </c>
      <c r="L288" s="12">
        <f t="shared" si="21"/>
        <v>44378.25</v>
      </c>
      <c r="Q288" s="22">
        <v>0.31440000000000001</v>
      </c>
      <c r="R288" s="22">
        <f t="shared" si="24"/>
        <v>1.0314960629880001</v>
      </c>
    </row>
    <row r="289" spans="1:18" x14ac:dyDescent="0.25">
      <c r="A289" s="23">
        <v>44378</v>
      </c>
      <c r="B289" s="41">
        <v>0.5</v>
      </c>
      <c r="C289" s="22">
        <v>1.0984251968459999</v>
      </c>
      <c r="D289" s="15">
        <f t="shared" si="25"/>
        <v>-4.9115748031540001</v>
      </c>
      <c r="E289" s="50">
        <v>1727.23</v>
      </c>
      <c r="F289" s="50">
        <v>1723.86</v>
      </c>
      <c r="H289" s="51">
        <v>3.36</v>
      </c>
      <c r="I289" s="50">
        <f t="shared" si="22"/>
        <v>1722.308425196846</v>
      </c>
      <c r="J289" s="50">
        <f t="shared" si="23"/>
        <v>-1.5515748031540002</v>
      </c>
      <c r="K289" s="52">
        <v>6.01</v>
      </c>
      <c r="L289" s="12">
        <f t="shared" si="21"/>
        <v>44378.5</v>
      </c>
      <c r="Q289" s="22">
        <v>0.33479999999999999</v>
      </c>
      <c r="R289" s="22">
        <f t="shared" si="24"/>
        <v>1.0984251968459999</v>
      </c>
    </row>
    <row r="290" spans="1:18" x14ac:dyDescent="0.25">
      <c r="A290" s="23">
        <v>44378</v>
      </c>
      <c r="B290" s="41">
        <v>0.75</v>
      </c>
      <c r="C290" s="22">
        <v>0.94685039369700008</v>
      </c>
      <c r="D290" s="15">
        <f t="shared" si="25"/>
        <v>-5.0631496063029999</v>
      </c>
      <c r="E290" s="50">
        <v>1727.23</v>
      </c>
      <c r="F290" s="50">
        <v>1723.86</v>
      </c>
      <c r="H290" s="51">
        <v>3.36</v>
      </c>
      <c r="I290" s="50">
        <f t="shared" si="22"/>
        <v>1722.1568503936969</v>
      </c>
      <c r="J290" s="50">
        <f t="shared" si="23"/>
        <v>-1.7031496063030001</v>
      </c>
      <c r="K290" s="52">
        <v>6.01</v>
      </c>
      <c r="L290" s="12">
        <f t="shared" si="21"/>
        <v>44378.75</v>
      </c>
      <c r="Q290" s="22">
        <v>0.28860000000000002</v>
      </c>
      <c r="R290" s="22">
        <f t="shared" si="24"/>
        <v>0.94685039369700008</v>
      </c>
    </row>
    <row r="291" spans="1:18" x14ac:dyDescent="0.25">
      <c r="A291" s="23">
        <v>44379</v>
      </c>
      <c r="B291" s="41">
        <v>0</v>
      </c>
      <c r="C291" s="22">
        <v>0.88681102361849995</v>
      </c>
      <c r="D291" s="15">
        <f t="shared" si="25"/>
        <v>-5.1231889763814999</v>
      </c>
      <c r="E291" s="50">
        <v>1727.23</v>
      </c>
      <c r="F291" s="50">
        <v>1723.86</v>
      </c>
      <c r="H291" s="51">
        <v>3.36</v>
      </c>
      <c r="I291" s="50">
        <f t="shared" si="22"/>
        <v>1722.0968110236183</v>
      </c>
      <c r="J291" s="50">
        <f t="shared" si="23"/>
        <v>-1.7631889763815001</v>
      </c>
      <c r="K291" s="52">
        <v>6.01</v>
      </c>
      <c r="L291" s="12">
        <f t="shared" si="21"/>
        <v>44379</v>
      </c>
      <c r="Q291" s="22">
        <v>0.27029999999999998</v>
      </c>
      <c r="R291" s="22">
        <f t="shared" si="24"/>
        <v>0.88681102361849995</v>
      </c>
    </row>
    <row r="292" spans="1:18" x14ac:dyDescent="0.25">
      <c r="A292" s="23">
        <v>44379</v>
      </c>
      <c r="B292" s="41">
        <v>0.25</v>
      </c>
      <c r="C292" s="22">
        <v>0.96194225721400006</v>
      </c>
      <c r="D292" s="15">
        <f t="shared" si="25"/>
        <v>-5.0480577427859998</v>
      </c>
      <c r="E292" s="50">
        <v>1727.23</v>
      </c>
      <c r="F292" s="50">
        <v>1723.86</v>
      </c>
      <c r="H292" s="51">
        <v>3.36</v>
      </c>
      <c r="I292" s="50">
        <f t="shared" si="22"/>
        <v>1722.1719422572139</v>
      </c>
      <c r="J292" s="50">
        <f t="shared" si="23"/>
        <v>-1.688057742786</v>
      </c>
      <c r="K292" s="52">
        <v>6.01</v>
      </c>
      <c r="L292" s="12">
        <f t="shared" si="21"/>
        <v>44379.25</v>
      </c>
      <c r="Q292" s="22">
        <v>0.29320000000000002</v>
      </c>
      <c r="R292" s="22">
        <f t="shared" si="24"/>
        <v>0.96194225721400006</v>
      </c>
    </row>
    <row r="293" spans="1:18" x14ac:dyDescent="0.25">
      <c r="A293" s="23">
        <v>44379</v>
      </c>
      <c r="B293" s="41">
        <v>0.5</v>
      </c>
      <c r="C293" s="22">
        <v>1.025590551177</v>
      </c>
      <c r="D293" s="15">
        <f t="shared" si="25"/>
        <v>-4.9844094488229995</v>
      </c>
      <c r="E293" s="50">
        <v>1727.23</v>
      </c>
      <c r="F293" s="50">
        <v>1723.86</v>
      </c>
      <c r="H293" s="51">
        <v>3.36</v>
      </c>
      <c r="I293" s="50">
        <f t="shared" si="22"/>
        <v>1722.235590551177</v>
      </c>
      <c r="J293" s="50">
        <f t="shared" si="23"/>
        <v>-1.6244094488229996</v>
      </c>
      <c r="K293" s="52">
        <v>6.01</v>
      </c>
      <c r="L293" s="12">
        <f t="shared" si="21"/>
        <v>44379.5</v>
      </c>
      <c r="Q293" s="22">
        <v>0.31259999999999999</v>
      </c>
      <c r="R293" s="22">
        <f t="shared" si="24"/>
        <v>1.025590551177</v>
      </c>
    </row>
    <row r="294" spans="1:18" x14ac:dyDescent="0.25">
      <c r="A294" s="23">
        <v>44379</v>
      </c>
      <c r="B294" s="41">
        <v>0.75</v>
      </c>
      <c r="C294" s="22">
        <v>0.85334645668950004</v>
      </c>
      <c r="D294" s="15">
        <f t="shared" si="25"/>
        <v>-5.1566535433105001</v>
      </c>
      <c r="E294" s="50">
        <v>1727.23</v>
      </c>
      <c r="F294" s="50">
        <v>1723.86</v>
      </c>
      <c r="H294" s="51">
        <v>3.36</v>
      </c>
      <c r="I294" s="50">
        <f t="shared" si="22"/>
        <v>1722.0633464566895</v>
      </c>
      <c r="J294" s="50">
        <f t="shared" si="23"/>
        <v>-1.7966535433105002</v>
      </c>
      <c r="K294" s="52">
        <v>6.01</v>
      </c>
      <c r="L294" s="12">
        <f t="shared" si="21"/>
        <v>44379.75</v>
      </c>
      <c r="Q294" s="22">
        <v>0.2601</v>
      </c>
      <c r="R294" s="22">
        <f t="shared" si="24"/>
        <v>0.85334645668950004</v>
      </c>
    </row>
    <row r="295" spans="1:18" x14ac:dyDescent="0.25">
      <c r="A295" s="23">
        <v>44380</v>
      </c>
      <c r="B295" s="41">
        <v>0</v>
      </c>
      <c r="C295" s="22">
        <v>0.77034120734600009</v>
      </c>
      <c r="D295" s="15">
        <f t="shared" si="25"/>
        <v>-5.2396587926539997</v>
      </c>
      <c r="E295" s="50">
        <v>1727.23</v>
      </c>
      <c r="F295" s="50">
        <v>1723.86</v>
      </c>
      <c r="H295" s="51">
        <v>3.36</v>
      </c>
      <c r="I295" s="50">
        <f t="shared" si="22"/>
        <v>1721.9803412073459</v>
      </c>
      <c r="J295" s="50">
        <f t="shared" si="23"/>
        <v>-1.8796587926539998</v>
      </c>
      <c r="K295" s="52">
        <v>6.01</v>
      </c>
      <c r="L295" s="12">
        <f t="shared" si="21"/>
        <v>44380</v>
      </c>
      <c r="Q295" s="22">
        <v>0.23480000000000001</v>
      </c>
      <c r="R295" s="22">
        <f t="shared" si="24"/>
        <v>0.77034120734600009</v>
      </c>
    </row>
    <row r="296" spans="1:18" x14ac:dyDescent="0.25">
      <c r="A296" s="23">
        <v>44380</v>
      </c>
      <c r="B296" s="41">
        <v>0.25</v>
      </c>
      <c r="C296" s="22">
        <v>0.87106299212250005</v>
      </c>
      <c r="D296" s="15">
        <f t="shared" si="25"/>
        <v>-5.1389370078774999</v>
      </c>
      <c r="E296" s="50">
        <v>1727.23</v>
      </c>
      <c r="F296" s="50">
        <v>1723.86</v>
      </c>
      <c r="H296" s="51">
        <v>3.36</v>
      </c>
      <c r="I296" s="50">
        <f t="shared" si="22"/>
        <v>1722.0810629921225</v>
      </c>
      <c r="J296" s="50">
        <f t="shared" si="23"/>
        <v>-1.7789370078775</v>
      </c>
      <c r="K296" s="52">
        <v>6.01</v>
      </c>
      <c r="L296" s="12">
        <f t="shared" si="21"/>
        <v>44380.25</v>
      </c>
      <c r="Q296" s="22">
        <v>0.26550000000000001</v>
      </c>
      <c r="R296" s="22">
        <f t="shared" si="24"/>
        <v>0.87106299212250005</v>
      </c>
    </row>
    <row r="297" spans="1:18" x14ac:dyDescent="0.25">
      <c r="A297" s="23">
        <v>44380</v>
      </c>
      <c r="B297" s="41">
        <v>0.5</v>
      </c>
      <c r="C297" s="22">
        <v>0.92388451443200015</v>
      </c>
      <c r="D297" s="15">
        <f t="shared" si="25"/>
        <v>-5.0861154855679995</v>
      </c>
      <c r="E297" s="50">
        <v>1727.23</v>
      </c>
      <c r="F297" s="50">
        <v>1723.86</v>
      </c>
      <c r="H297" s="51">
        <v>3.36</v>
      </c>
      <c r="I297" s="50">
        <f t="shared" si="22"/>
        <v>1722.1338845144319</v>
      </c>
      <c r="J297" s="50">
        <f t="shared" si="23"/>
        <v>-1.7261154855679997</v>
      </c>
      <c r="K297" s="52">
        <v>6.01</v>
      </c>
      <c r="L297" s="12">
        <f t="shared" si="21"/>
        <v>44380.5</v>
      </c>
      <c r="Q297" s="22">
        <v>0.28160000000000002</v>
      </c>
      <c r="R297" s="22">
        <f t="shared" si="24"/>
        <v>0.92388451443200015</v>
      </c>
    </row>
    <row r="298" spans="1:18" x14ac:dyDescent="0.25">
      <c r="A298" s="23">
        <v>44380</v>
      </c>
      <c r="B298" s="41">
        <v>0.75</v>
      </c>
      <c r="C298" s="22">
        <v>0.73884514435400006</v>
      </c>
      <c r="D298" s="15">
        <f t="shared" si="25"/>
        <v>-5.2711548556459995</v>
      </c>
      <c r="E298" s="50">
        <v>1727.23</v>
      </c>
      <c r="F298" s="50">
        <v>1723.86</v>
      </c>
      <c r="H298" s="51">
        <v>3.36</v>
      </c>
      <c r="I298" s="50">
        <f t="shared" si="22"/>
        <v>1721.948845144354</v>
      </c>
      <c r="J298" s="50">
        <f t="shared" si="23"/>
        <v>-1.9111548556459996</v>
      </c>
      <c r="K298" s="52">
        <v>6.01</v>
      </c>
      <c r="L298" s="12">
        <f t="shared" si="21"/>
        <v>44380.75</v>
      </c>
      <c r="Q298" s="22">
        <v>0.22520000000000001</v>
      </c>
      <c r="R298" s="22">
        <f t="shared" si="24"/>
        <v>0.73884514435400006</v>
      </c>
    </row>
    <row r="299" spans="1:18" x14ac:dyDescent="0.25">
      <c r="A299" s="23">
        <v>44381</v>
      </c>
      <c r="B299" s="41">
        <v>0</v>
      </c>
      <c r="C299" s="22">
        <v>0.68733595800250002</v>
      </c>
      <c r="D299" s="15">
        <f t="shared" si="25"/>
        <v>-5.3226640419975002</v>
      </c>
      <c r="E299" s="50">
        <v>1727.23</v>
      </c>
      <c r="F299" s="50">
        <v>1723.86</v>
      </c>
      <c r="H299" s="51">
        <v>3.36</v>
      </c>
      <c r="I299" s="50">
        <f t="shared" si="22"/>
        <v>1721.8973359580025</v>
      </c>
      <c r="J299" s="50">
        <f t="shared" si="23"/>
        <v>-1.9626640419975003</v>
      </c>
      <c r="K299" s="52">
        <v>6.01</v>
      </c>
      <c r="L299" s="12">
        <f t="shared" si="21"/>
        <v>44381</v>
      </c>
      <c r="Q299" s="22">
        <v>0.20949999999999999</v>
      </c>
      <c r="R299" s="22">
        <f t="shared" si="24"/>
        <v>0.68733595800250002</v>
      </c>
    </row>
    <row r="300" spans="1:18" x14ac:dyDescent="0.25">
      <c r="A300" s="23">
        <v>44381</v>
      </c>
      <c r="B300" s="41">
        <v>0.25</v>
      </c>
      <c r="C300" s="22">
        <v>0.78182414697850011</v>
      </c>
      <c r="D300" s="15">
        <f t="shared" si="25"/>
        <v>-5.2281758530214999</v>
      </c>
      <c r="E300" s="50">
        <v>1727.23</v>
      </c>
      <c r="F300" s="50">
        <v>1723.86</v>
      </c>
      <c r="H300" s="51">
        <v>3.36</v>
      </c>
      <c r="I300" s="50">
        <f t="shared" si="22"/>
        <v>1721.9918241469784</v>
      </c>
      <c r="J300" s="50">
        <f t="shared" si="23"/>
        <v>-1.8681758530215</v>
      </c>
      <c r="K300" s="52">
        <v>6.01</v>
      </c>
      <c r="L300" s="12">
        <f t="shared" si="21"/>
        <v>44381.25</v>
      </c>
      <c r="Q300" s="22">
        <v>0.23830000000000001</v>
      </c>
      <c r="R300" s="22">
        <f t="shared" si="24"/>
        <v>0.78182414697850011</v>
      </c>
    </row>
    <row r="301" spans="1:18" x14ac:dyDescent="0.25">
      <c r="A301" s="23">
        <v>44381</v>
      </c>
      <c r="B301" s="41">
        <v>0.5</v>
      </c>
      <c r="C301" s="22">
        <v>0.76771653543000007</v>
      </c>
      <c r="D301" s="15">
        <f t="shared" si="25"/>
        <v>-5.2422834645699998</v>
      </c>
      <c r="E301" s="50">
        <v>1727.23</v>
      </c>
      <c r="F301" s="50">
        <v>1723.86</v>
      </c>
      <c r="H301" s="51">
        <v>3.36</v>
      </c>
      <c r="I301" s="50">
        <f t="shared" si="22"/>
        <v>1721.9777165354299</v>
      </c>
      <c r="J301" s="50">
        <f t="shared" si="23"/>
        <v>-1.88228346457</v>
      </c>
      <c r="K301" s="52">
        <v>6.01</v>
      </c>
      <c r="L301" s="12">
        <f t="shared" si="21"/>
        <v>44381.5</v>
      </c>
      <c r="Q301" s="22">
        <v>0.23400000000000001</v>
      </c>
      <c r="R301" s="22">
        <f t="shared" si="24"/>
        <v>0.76771653543000007</v>
      </c>
    </row>
    <row r="302" spans="1:18" x14ac:dyDescent="0.25">
      <c r="A302" s="23">
        <v>44381</v>
      </c>
      <c r="B302" s="41">
        <v>0.75</v>
      </c>
      <c r="C302" s="22">
        <v>0.62073490813400001</v>
      </c>
      <c r="D302" s="15">
        <f t="shared" si="25"/>
        <v>-5.3892650918660001</v>
      </c>
      <c r="E302" s="50">
        <v>1727.23</v>
      </c>
      <c r="F302" s="50">
        <v>1723.86</v>
      </c>
      <c r="H302" s="51">
        <v>3.36</v>
      </c>
      <c r="I302" s="50">
        <f t="shared" si="22"/>
        <v>1721.830734908134</v>
      </c>
      <c r="J302" s="50">
        <f t="shared" si="23"/>
        <v>-2.0292650918660002</v>
      </c>
      <c r="K302" s="52">
        <v>6.01</v>
      </c>
      <c r="L302" s="12">
        <f t="shared" si="21"/>
        <v>44381.75</v>
      </c>
      <c r="Q302" s="22">
        <v>0.18920000000000001</v>
      </c>
      <c r="R302" s="22">
        <f t="shared" si="24"/>
        <v>0.62073490813400001</v>
      </c>
    </row>
    <row r="303" spans="1:18" x14ac:dyDescent="0.25">
      <c r="A303" s="23">
        <v>44382</v>
      </c>
      <c r="B303" s="41">
        <v>0</v>
      </c>
      <c r="C303" s="22">
        <v>0.57972440944650006</v>
      </c>
      <c r="D303" s="15">
        <f t="shared" si="25"/>
        <v>-5.4302755905534994</v>
      </c>
      <c r="E303" s="50">
        <v>1727.23</v>
      </c>
      <c r="F303" s="50">
        <v>1723.86</v>
      </c>
      <c r="H303" s="51">
        <v>3.36</v>
      </c>
      <c r="I303" s="50">
        <f t="shared" si="22"/>
        <v>1721.7897244094463</v>
      </c>
      <c r="J303" s="50">
        <f t="shared" si="23"/>
        <v>-2.0702755905534995</v>
      </c>
      <c r="K303" s="52">
        <v>6.01</v>
      </c>
      <c r="L303" s="12">
        <f t="shared" si="21"/>
        <v>44382</v>
      </c>
      <c r="Q303" s="22">
        <v>0.1767</v>
      </c>
      <c r="R303" s="22">
        <f t="shared" si="24"/>
        <v>0.57972440944650006</v>
      </c>
    </row>
    <row r="304" spans="1:18" x14ac:dyDescent="0.25">
      <c r="A304" s="23">
        <v>44382</v>
      </c>
      <c r="B304" s="41">
        <v>0.25</v>
      </c>
      <c r="C304" s="22">
        <v>0.66797900262200005</v>
      </c>
      <c r="D304" s="15">
        <f t="shared" si="25"/>
        <v>-5.3420209973779995</v>
      </c>
      <c r="E304" s="50">
        <v>1727.23</v>
      </c>
      <c r="F304" s="50">
        <v>1723.86</v>
      </c>
      <c r="H304" s="51">
        <v>3.36</v>
      </c>
      <c r="I304" s="50">
        <f t="shared" si="22"/>
        <v>1721.8779790026219</v>
      </c>
      <c r="J304" s="50">
        <f t="shared" si="23"/>
        <v>-1.9820209973779996</v>
      </c>
      <c r="K304" s="52">
        <v>6.01</v>
      </c>
      <c r="L304" s="12">
        <f t="shared" si="21"/>
        <v>44382.25</v>
      </c>
      <c r="Q304" s="22">
        <v>0.2036</v>
      </c>
      <c r="R304" s="22">
        <f t="shared" si="24"/>
        <v>0.66797900262200005</v>
      </c>
    </row>
    <row r="305" spans="1:18" x14ac:dyDescent="0.25">
      <c r="A305" s="23">
        <v>44382</v>
      </c>
      <c r="B305" s="41">
        <v>0.5</v>
      </c>
      <c r="C305" s="22">
        <v>0.74803149606000008</v>
      </c>
      <c r="D305" s="15">
        <f t="shared" si="25"/>
        <v>-5.2619685039399995</v>
      </c>
      <c r="E305" s="50">
        <v>1727.23</v>
      </c>
      <c r="F305" s="50">
        <v>1723.86</v>
      </c>
      <c r="H305" s="51">
        <v>3.36</v>
      </c>
      <c r="I305" s="50">
        <f t="shared" si="22"/>
        <v>1721.9580314960599</v>
      </c>
      <c r="J305" s="50">
        <f t="shared" si="23"/>
        <v>-1.9019685039399996</v>
      </c>
      <c r="K305" s="52">
        <v>6.01</v>
      </c>
      <c r="L305" s="12">
        <f t="shared" si="21"/>
        <v>44382.5</v>
      </c>
      <c r="Q305" s="22">
        <v>0.22800000000000001</v>
      </c>
      <c r="R305" s="22">
        <f t="shared" si="24"/>
        <v>0.74803149606000008</v>
      </c>
    </row>
    <row r="306" spans="1:18" x14ac:dyDescent="0.25">
      <c r="A306" s="23">
        <v>44382</v>
      </c>
      <c r="B306" s="41">
        <v>0.75</v>
      </c>
      <c r="C306" s="22">
        <v>0.58989501312100001</v>
      </c>
      <c r="D306" s="15">
        <f t="shared" si="25"/>
        <v>-5.4201049868790001</v>
      </c>
      <c r="E306" s="50">
        <v>1727.23</v>
      </c>
      <c r="F306" s="50">
        <v>1723.86</v>
      </c>
      <c r="H306" s="51">
        <v>3.36</v>
      </c>
      <c r="I306" s="50">
        <f t="shared" si="22"/>
        <v>1721.7998950131209</v>
      </c>
      <c r="J306" s="50">
        <f t="shared" si="23"/>
        <v>-2.0601049868790002</v>
      </c>
      <c r="K306" s="52">
        <v>6.01</v>
      </c>
      <c r="L306" s="12">
        <f t="shared" si="21"/>
        <v>44382.75</v>
      </c>
      <c r="Q306" s="22">
        <v>0.17979999999999999</v>
      </c>
      <c r="R306" s="22">
        <f t="shared" si="24"/>
        <v>0.58989501312100001</v>
      </c>
    </row>
    <row r="307" spans="1:18" x14ac:dyDescent="0.25">
      <c r="A307" s="23">
        <v>44383</v>
      </c>
      <c r="B307" s="41">
        <v>0</v>
      </c>
      <c r="C307" s="22">
        <v>0.56003937007649995</v>
      </c>
      <c r="D307" s="15">
        <f t="shared" si="25"/>
        <v>-5.4499606299234999</v>
      </c>
      <c r="E307" s="50">
        <v>1727.23</v>
      </c>
      <c r="F307" s="50">
        <v>1723.86</v>
      </c>
      <c r="H307" s="51">
        <v>3.36</v>
      </c>
      <c r="I307" s="50">
        <f t="shared" si="22"/>
        <v>1721.7700393700763</v>
      </c>
      <c r="J307" s="50">
        <f t="shared" si="23"/>
        <v>-2.0899606299235001</v>
      </c>
      <c r="K307" s="52">
        <v>6.01</v>
      </c>
      <c r="L307" s="12">
        <f t="shared" si="21"/>
        <v>44383</v>
      </c>
      <c r="Q307" s="22">
        <v>0.17069999999999999</v>
      </c>
      <c r="R307" s="22">
        <f t="shared" si="24"/>
        <v>0.56003937007649995</v>
      </c>
    </row>
    <row r="308" spans="1:18" x14ac:dyDescent="0.25">
      <c r="A308" s="23">
        <v>44383</v>
      </c>
      <c r="B308" s="41">
        <v>0.25</v>
      </c>
      <c r="C308" s="22">
        <v>0.64566929133600004</v>
      </c>
      <c r="D308" s="15">
        <f t="shared" si="25"/>
        <v>-5.3643307086639993</v>
      </c>
      <c r="E308" s="50">
        <v>1727.23</v>
      </c>
      <c r="F308" s="50">
        <v>1723.86</v>
      </c>
      <c r="H308" s="51">
        <v>3.36</v>
      </c>
      <c r="I308" s="50">
        <f t="shared" si="22"/>
        <v>1721.855669291336</v>
      </c>
      <c r="J308" s="50">
        <f t="shared" si="23"/>
        <v>-2.0043307086639994</v>
      </c>
      <c r="K308" s="52">
        <v>6.01</v>
      </c>
      <c r="L308" s="12">
        <f t="shared" si="21"/>
        <v>44383.25</v>
      </c>
      <c r="Q308" s="22">
        <v>0.1968</v>
      </c>
      <c r="R308" s="22">
        <f t="shared" si="24"/>
        <v>0.64566929133600004</v>
      </c>
    </row>
    <row r="309" spans="1:18" x14ac:dyDescent="0.25">
      <c r="A309" s="23">
        <v>44383</v>
      </c>
      <c r="B309" s="41">
        <v>0.5</v>
      </c>
      <c r="C309" s="22">
        <v>0.7175196850365001</v>
      </c>
      <c r="D309" s="15">
        <f t="shared" si="25"/>
        <v>-5.2924803149635</v>
      </c>
      <c r="E309" s="50">
        <v>1727.23</v>
      </c>
      <c r="F309" s="50">
        <v>1723.86</v>
      </c>
      <c r="H309" s="51">
        <v>3.36</v>
      </c>
      <c r="I309" s="50">
        <f t="shared" si="22"/>
        <v>1721.9275196850365</v>
      </c>
      <c r="J309" s="50">
        <f t="shared" si="23"/>
        <v>-1.9324803149635001</v>
      </c>
      <c r="K309" s="52">
        <v>6.01</v>
      </c>
      <c r="L309" s="12">
        <f t="shared" si="21"/>
        <v>44383.5</v>
      </c>
      <c r="Q309" s="22">
        <v>0.21870000000000001</v>
      </c>
      <c r="R309" s="22">
        <f t="shared" si="24"/>
        <v>0.7175196850365001</v>
      </c>
    </row>
    <row r="310" spans="1:18" x14ac:dyDescent="0.25">
      <c r="A310" s="23">
        <v>44383</v>
      </c>
      <c r="B310" s="41">
        <v>0.75</v>
      </c>
      <c r="C310" s="22">
        <v>1.0426509186310002</v>
      </c>
      <c r="D310" s="15">
        <f t="shared" si="25"/>
        <v>-4.9673490813689991</v>
      </c>
      <c r="E310" s="50">
        <v>1727.23</v>
      </c>
      <c r="F310" s="50">
        <v>1723.86</v>
      </c>
      <c r="H310" s="51">
        <v>3.36</v>
      </c>
      <c r="I310" s="50">
        <f t="shared" si="22"/>
        <v>1722.2526509186309</v>
      </c>
      <c r="J310" s="50">
        <f t="shared" si="23"/>
        <v>-1.6073490813689992</v>
      </c>
      <c r="K310" s="52">
        <v>6.01</v>
      </c>
      <c r="L310" s="12">
        <f t="shared" si="21"/>
        <v>44383.75</v>
      </c>
      <c r="Q310" s="22">
        <v>0.31780000000000003</v>
      </c>
      <c r="R310" s="22">
        <f t="shared" si="24"/>
        <v>1.0426509186310002</v>
      </c>
    </row>
    <row r="311" spans="1:18" x14ac:dyDescent="0.25">
      <c r="A311" s="23">
        <v>44384</v>
      </c>
      <c r="B311" s="41">
        <v>0</v>
      </c>
      <c r="C311" s="22">
        <v>1.0738188976334999</v>
      </c>
      <c r="D311" s="15">
        <f t="shared" si="25"/>
        <v>-4.9361811023664997</v>
      </c>
      <c r="E311" s="50">
        <v>1727.23</v>
      </c>
      <c r="F311" s="50">
        <v>1723.86</v>
      </c>
      <c r="H311" s="51">
        <v>3.36</v>
      </c>
      <c r="I311" s="50">
        <f t="shared" si="22"/>
        <v>1722.2838188976334</v>
      </c>
      <c r="J311" s="50">
        <f t="shared" si="23"/>
        <v>-1.5761811023664998</v>
      </c>
      <c r="K311" s="52">
        <v>6.01</v>
      </c>
      <c r="L311" s="12">
        <f t="shared" si="21"/>
        <v>44384</v>
      </c>
      <c r="Q311" s="22">
        <v>0.32729999999999998</v>
      </c>
      <c r="R311" s="22">
        <f t="shared" si="24"/>
        <v>1.0738188976334999</v>
      </c>
    </row>
    <row r="312" spans="1:18" x14ac:dyDescent="0.25">
      <c r="A312" s="23">
        <v>44384</v>
      </c>
      <c r="B312" s="41">
        <v>0.25</v>
      </c>
      <c r="C312" s="22">
        <v>1.1000656167935001</v>
      </c>
      <c r="D312" s="15">
        <f t="shared" si="25"/>
        <v>-4.9099343832064992</v>
      </c>
      <c r="E312" s="50">
        <v>1727.23</v>
      </c>
      <c r="F312" s="50">
        <v>1723.86</v>
      </c>
      <c r="H312" s="51">
        <v>3.36</v>
      </c>
      <c r="I312" s="50">
        <f t="shared" si="22"/>
        <v>1722.3100656167935</v>
      </c>
      <c r="J312" s="50">
        <f t="shared" si="23"/>
        <v>-1.5499343832064993</v>
      </c>
      <c r="K312" s="52">
        <v>6.01</v>
      </c>
      <c r="L312" s="12">
        <f t="shared" si="21"/>
        <v>44384.25</v>
      </c>
      <c r="Q312" s="22">
        <v>0.33529999999999999</v>
      </c>
      <c r="R312" s="22">
        <f t="shared" si="24"/>
        <v>1.1000656167935001</v>
      </c>
    </row>
    <row r="313" spans="1:18" x14ac:dyDescent="0.25">
      <c r="A313" s="23">
        <v>44384</v>
      </c>
      <c r="B313" s="41">
        <v>0.5</v>
      </c>
      <c r="C313" s="22">
        <v>1.0708661417280001</v>
      </c>
      <c r="D313" s="15">
        <f t="shared" si="25"/>
        <v>-4.9391338582719992</v>
      </c>
      <c r="E313" s="50">
        <v>1727.23</v>
      </c>
      <c r="F313" s="50">
        <v>1723.86</v>
      </c>
      <c r="H313" s="51">
        <v>3.36</v>
      </c>
      <c r="I313" s="50">
        <f t="shared" si="22"/>
        <v>1722.280866141728</v>
      </c>
      <c r="J313" s="50">
        <f t="shared" si="23"/>
        <v>-1.5791338582719994</v>
      </c>
      <c r="K313" s="52">
        <v>6.01</v>
      </c>
      <c r="L313" s="12">
        <f t="shared" ref="L313:L376" si="26">A313+B313</f>
        <v>44384.5</v>
      </c>
      <c r="Q313" s="22">
        <v>0.32640000000000002</v>
      </c>
      <c r="R313" s="22">
        <f t="shared" si="24"/>
        <v>1.0708661417280001</v>
      </c>
    </row>
    <row r="314" spans="1:18" x14ac:dyDescent="0.25">
      <c r="A314" s="23">
        <v>44384</v>
      </c>
      <c r="B314" s="41">
        <v>0.75</v>
      </c>
      <c r="C314" s="22">
        <v>0.97604986876249999</v>
      </c>
      <c r="D314" s="15">
        <f t="shared" si="25"/>
        <v>-5.0339501312374999</v>
      </c>
      <c r="E314" s="50">
        <v>1727.23</v>
      </c>
      <c r="F314" s="50">
        <v>1723.86</v>
      </c>
      <c r="H314" s="51">
        <v>3.36</v>
      </c>
      <c r="I314" s="50">
        <f t="shared" si="22"/>
        <v>1722.1860498687624</v>
      </c>
      <c r="J314" s="50">
        <f t="shared" si="23"/>
        <v>-1.6739501312375</v>
      </c>
      <c r="K314" s="52">
        <v>6.01</v>
      </c>
      <c r="L314" s="12">
        <f t="shared" si="26"/>
        <v>44384.75</v>
      </c>
      <c r="Q314" s="22">
        <v>0.29749999999999999</v>
      </c>
      <c r="R314" s="22">
        <f t="shared" si="24"/>
        <v>0.97604986876249999</v>
      </c>
    </row>
    <row r="315" spans="1:18" x14ac:dyDescent="0.25">
      <c r="A315" s="23">
        <v>44385</v>
      </c>
      <c r="B315" s="41">
        <v>0</v>
      </c>
      <c r="C315" s="22">
        <v>0.87992125983900005</v>
      </c>
      <c r="D315" s="15">
        <f t="shared" si="25"/>
        <v>-5.1300787401610002</v>
      </c>
      <c r="E315" s="50">
        <v>1727.23</v>
      </c>
      <c r="F315" s="50">
        <v>1723.86</v>
      </c>
      <c r="H315" s="51">
        <v>3.36</v>
      </c>
      <c r="I315" s="50">
        <f t="shared" si="22"/>
        <v>1722.089921259839</v>
      </c>
      <c r="J315" s="50">
        <f t="shared" si="23"/>
        <v>-1.7700787401610003</v>
      </c>
      <c r="K315" s="52">
        <v>6.01</v>
      </c>
      <c r="L315" s="12">
        <f t="shared" si="26"/>
        <v>44385</v>
      </c>
      <c r="Q315" s="22">
        <v>0.26819999999999999</v>
      </c>
      <c r="R315" s="22">
        <f t="shared" si="24"/>
        <v>0.87992125983900005</v>
      </c>
    </row>
    <row r="316" spans="1:18" x14ac:dyDescent="0.25">
      <c r="A316" s="23">
        <v>44385</v>
      </c>
      <c r="B316" s="41">
        <v>0.25</v>
      </c>
      <c r="C316" s="22">
        <v>0.91502624671550004</v>
      </c>
      <c r="D316" s="15">
        <f t="shared" si="25"/>
        <v>-5.0949737532845001</v>
      </c>
      <c r="E316" s="50">
        <v>1727.23</v>
      </c>
      <c r="F316" s="50">
        <v>1723.86</v>
      </c>
      <c r="H316" s="51">
        <v>3.36</v>
      </c>
      <c r="I316" s="50">
        <f t="shared" si="22"/>
        <v>1722.1250262467154</v>
      </c>
      <c r="J316" s="50">
        <f t="shared" si="23"/>
        <v>-1.7349737532845002</v>
      </c>
      <c r="K316" s="52">
        <v>6.01</v>
      </c>
      <c r="L316" s="12">
        <f t="shared" si="26"/>
        <v>44385.25</v>
      </c>
      <c r="Q316" s="22">
        <v>0.27889999999999998</v>
      </c>
      <c r="R316" s="22">
        <f t="shared" si="24"/>
        <v>0.91502624671550004</v>
      </c>
    </row>
    <row r="317" spans="1:18" x14ac:dyDescent="0.25">
      <c r="A317" s="23">
        <v>44385</v>
      </c>
      <c r="B317" s="41">
        <v>0.5</v>
      </c>
      <c r="C317" s="22">
        <v>0.97244094487800004</v>
      </c>
      <c r="D317" s="15">
        <f t="shared" si="25"/>
        <v>-5.0375590551219993</v>
      </c>
      <c r="E317" s="50">
        <v>1727.23</v>
      </c>
      <c r="F317" s="50">
        <v>1723.86</v>
      </c>
      <c r="H317" s="51">
        <v>3.36</v>
      </c>
      <c r="I317" s="50">
        <f t="shared" si="22"/>
        <v>1722.182440944878</v>
      </c>
      <c r="J317" s="50">
        <f t="shared" si="23"/>
        <v>-1.6775590551219994</v>
      </c>
      <c r="K317" s="52">
        <v>6.01</v>
      </c>
      <c r="L317" s="12">
        <f t="shared" si="26"/>
        <v>44385.5</v>
      </c>
      <c r="Q317" s="22">
        <v>0.2964</v>
      </c>
      <c r="R317" s="22">
        <f t="shared" si="24"/>
        <v>0.97244094487800004</v>
      </c>
    </row>
    <row r="318" spans="1:18" x14ac:dyDescent="0.25">
      <c r="A318" s="23">
        <v>44385</v>
      </c>
      <c r="B318" s="41">
        <v>0.75</v>
      </c>
      <c r="C318" s="22">
        <v>0.89698162729300002</v>
      </c>
      <c r="D318" s="15">
        <f t="shared" si="25"/>
        <v>-5.1130183727069998</v>
      </c>
      <c r="E318" s="50">
        <v>1727.23</v>
      </c>
      <c r="F318" s="50">
        <v>1723.86</v>
      </c>
      <c r="H318" s="51">
        <v>3.36</v>
      </c>
      <c r="I318" s="50">
        <f t="shared" si="22"/>
        <v>1722.106981627293</v>
      </c>
      <c r="J318" s="50">
        <f t="shared" si="23"/>
        <v>-1.7530183727069999</v>
      </c>
      <c r="K318" s="52">
        <v>6.01</v>
      </c>
      <c r="L318" s="12">
        <f t="shared" si="26"/>
        <v>44385.75</v>
      </c>
      <c r="Q318" s="22">
        <v>0.27339999999999998</v>
      </c>
      <c r="R318" s="22">
        <f t="shared" si="24"/>
        <v>0.89698162729300002</v>
      </c>
    </row>
    <row r="319" spans="1:18" x14ac:dyDescent="0.25">
      <c r="A319" s="23">
        <v>44386</v>
      </c>
      <c r="B319" s="41">
        <v>0</v>
      </c>
      <c r="C319" s="22">
        <v>0.83759842519350014</v>
      </c>
      <c r="D319" s="15">
        <f t="shared" si="25"/>
        <v>-5.1724015748065</v>
      </c>
      <c r="E319" s="50">
        <v>1727.23</v>
      </c>
      <c r="F319" s="50">
        <v>1723.86</v>
      </c>
      <c r="H319" s="51">
        <v>3.36</v>
      </c>
      <c r="I319" s="50">
        <f t="shared" si="22"/>
        <v>1722.0475984251934</v>
      </c>
      <c r="J319" s="50">
        <f t="shared" si="23"/>
        <v>-1.8124015748065001</v>
      </c>
      <c r="K319" s="52">
        <v>6.01</v>
      </c>
      <c r="L319" s="12">
        <f t="shared" si="26"/>
        <v>44386</v>
      </c>
      <c r="Q319" s="22">
        <v>0.25530000000000003</v>
      </c>
      <c r="R319" s="22">
        <f t="shared" si="24"/>
        <v>0.83759842519350014</v>
      </c>
    </row>
    <row r="320" spans="1:18" x14ac:dyDescent="0.25">
      <c r="A320" s="23">
        <v>44386</v>
      </c>
      <c r="B320" s="41">
        <v>0.25</v>
      </c>
      <c r="C320" s="22">
        <v>0.92224409448450007</v>
      </c>
      <c r="D320" s="15">
        <f t="shared" si="25"/>
        <v>-5.0877559055154995</v>
      </c>
      <c r="E320" s="50">
        <v>1727.23</v>
      </c>
      <c r="F320" s="50">
        <v>1723.86</v>
      </c>
      <c r="H320" s="51">
        <v>3.36</v>
      </c>
      <c r="I320" s="50">
        <f t="shared" si="22"/>
        <v>1722.1322440944843</v>
      </c>
      <c r="J320" s="50">
        <f t="shared" si="23"/>
        <v>-1.7277559055154996</v>
      </c>
      <c r="K320" s="52">
        <v>6.01</v>
      </c>
      <c r="L320" s="12">
        <f t="shared" si="26"/>
        <v>44386.25</v>
      </c>
      <c r="Q320" s="22">
        <v>0.28110000000000002</v>
      </c>
      <c r="R320" s="22">
        <f t="shared" si="24"/>
        <v>0.92224409448450007</v>
      </c>
    </row>
    <row r="321" spans="1:18" x14ac:dyDescent="0.25">
      <c r="A321" s="23">
        <v>44386</v>
      </c>
      <c r="B321" s="41">
        <v>0.5</v>
      </c>
      <c r="C321" s="22">
        <v>0.99015748031100015</v>
      </c>
      <c r="D321" s="15">
        <f t="shared" si="25"/>
        <v>-5.019842519689</v>
      </c>
      <c r="E321" s="50">
        <v>1727.23</v>
      </c>
      <c r="F321" s="50">
        <v>1723.86</v>
      </c>
      <c r="H321" s="51">
        <v>3.36</v>
      </c>
      <c r="I321" s="50">
        <f t="shared" si="22"/>
        <v>1722.200157480311</v>
      </c>
      <c r="J321" s="50">
        <f t="shared" si="23"/>
        <v>-1.6598425196890001</v>
      </c>
      <c r="K321" s="52">
        <v>6.01</v>
      </c>
      <c r="L321" s="12">
        <f t="shared" si="26"/>
        <v>44386.5</v>
      </c>
      <c r="Q321" s="22">
        <v>0.30180000000000001</v>
      </c>
      <c r="R321" s="22">
        <f t="shared" si="24"/>
        <v>0.99015748031100015</v>
      </c>
    </row>
    <row r="322" spans="1:18" x14ac:dyDescent="0.25">
      <c r="A322" s="23">
        <v>44386</v>
      </c>
      <c r="B322" s="41">
        <v>0.75</v>
      </c>
      <c r="C322" s="22">
        <v>0.89960629920900004</v>
      </c>
      <c r="D322" s="15">
        <f t="shared" si="25"/>
        <v>-5.1103937007909996</v>
      </c>
      <c r="E322" s="50">
        <v>1727.23</v>
      </c>
      <c r="F322" s="50">
        <v>1723.86</v>
      </c>
      <c r="H322" s="51">
        <v>3.36</v>
      </c>
      <c r="I322" s="50">
        <f t="shared" si="22"/>
        <v>1722.109606299209</v>
      </c>
      <c r="J322" s="50">
        <f t="shared" si="23"/>
        <v>-1.7503937007909998</v>
      </c>
      <c r="K322" s="52">
        <v>6.01</v>
      </c>
      <c r="L322" s="12">
        <f t="shared" si="26"/>
        <v>44386.75</v>
      </c>
      <c r="Q322" s="22">
        <v>0.2742</v>
      </c>
      <c r="R322" s="22">
        <f t="shared" si="24"/>
        <v>0.89960629920900004</v>
      </c>
    </row>
    <row r="323" spans="1:18" x14ac:dyDescent="0.25">
      <c r="A323" s="23">
        <v>44387</v>
      </c>
      <c r="B323" s="41">
        <v>0</v>
      </c>
      <c r="C323" s="22">
        <v>0.91797900262100007</v>
      </c>
      <c r="D323" s="15">
        <f t="shared" si="25"/>
        <v>-5.0920209973789996</v>
      </c>
      <c r="E323" s="50">
        <v>1727.23</v>
      </c>
      <c r="F323" s="50">
        <v>1723.86</v>
      </c>
      <c r="H323" s="51">
        <v>3.36</v>
      </c>
      <c r="I323" s="50">
        <f t="shared" ref="I323:I386" si="27">F323+J323</f>
        <v>1722.1279790026208</v>
      </c>
      <c r="J323" s="50">
        <f t="shared" ref="J323:J386" si="28">D323+H323</f>
        <v>-1.7320209973789997</v>
      </c>
      <c r="K323" s="52">
        <v>6.01</v>
      </c>
      <c r="L323" s="12">
        <f t="shared" si="26"/>
        <v>44387</v>
      </c>
      <c r="Q323" s="22">
        <v>0.27979999999999999</v>
      </c>
      <c r="R323" s="22">
        <f t="shared" ref="R323:R386" si="29">Q323*3.280839895</f>
        <v>0.91797900262100007</v>
      </c>
    </row>
    <row r="324" spans="1:18" x14ac:dyDescent="0.25">
      <c r="A324" s="23">
        <v>44387</v>
      </c>
      <c r="B324" s="41">
        <v>0.25</v>
      </c>
      <c r="C324" s="22">
        <v>0.95669291338200013</v>
      </c>
      <c r="D324" s="15">
        <f t="shared" ref="D324:D387" si="30">C324-K324</f>
        <v>-5.0533070866180001</v>
      </c>
      <c r="E324" s="50">
        <v>1727.23</v>
      </c>
      <c r="F324" s="50">
        <v>1723.86</v>
      </c>
      <c r="H324" s="51">
        <v>3.36</v>
      </c>
      <c r="I324" s="50">
        <f t="shared" si="27"/>
        <v>1722.1666929133819</v>
      </c>
      <c r="J324" s="50">
        <f t="shared" si="28"/>
        <v>-1.6933070866180002</v>
      </c>
      <c r="K324" s="52">
        <v>6.01</v>
      </c>
      <c r="L324" s="12">
        <f t="shared" si="26"/>
        <v>44387.25</v>
      </c>
      <c r="Q324" s="22">
        <v>0.29160000000000003</v>
      </c>
      <c r="R324" s="22">
        <f t="shared" si="29"/>
        <v>0.95669291338200013</v>
      </c>
    </row>
    <row r="325" spans="1:18" x14ac:dyDescent="0.25">
      <c r="A325" s="23">
        <v>44387</v>
      </c>
      <c r="B325" s="41">
        <v>0.5</v>
      </c>
      <c r="C325" s="22">
        <v>1.582020997369</v>
      </c>
      <c r="D325" s="15">
        <f t="shared" si="30"/>
        <v>-4.427979002631</v>
      </c>
      <c r="E325" s="50">
        <v>1727.23</v>
      </c>
      <c r="F325" s="50">
        <v>1723.86</v>
      </c>
      <c r="H325" s="51">
        <v>3.36</v>
      </c>
      <c r="I325" s="50">
        <f t="shared" si="27"/>
        <v>1722.7920209973688</v>
      </c>
      <c r="J325" s="50">
        <f t="shared" si="28"/>
        <v>-1.0679790026310001</v>
      </c>
      <c r="K325" s="52">
        <v>6.01</v>
      </c>
      <c r="L325" s="12">
        <f t="shared" si="26"/>
        <v>44387.5</v>
      </c>
      <c r="Q325" s="22">
        <v>0.48220000000000002</v>
      </c>
      <c r="R325" s="22">
        <f t="shared" si="29"/>
        <v>1.582020997369</v>
      </c>
    </row>
    <row r="326" spans="1:18" x14ac:dyDescent="0.25">
      <c r="A326" s="23">
        <v>44387</v>
      </c>
      <c r="B326" s="41">
        <v>0.75</v>
      </c>
      <c r="C326" s="22">
        <v>1.8763123359505001</v>
      </c>
      <c r="D326" s="15">
        <f t="shared" si="30"/>
        <v>-4.1336876640494999</v>
      </c>
      <c r="E326" s="50">
        <v>1727.23</v>
      </c>
      <c r="F326" s="50">
        <v>1723.86</v>
      </c>
      <c r="H326" s="51">
        <v>3.36</v>
      </c>
      <c r="I326" s="50">
        <f t="shared" si="27"/>
        <v>1723.0863123359504</v>
      </c>
      <c r="J326" s="50">
        <f t="shared" si="28"/>
        <v>-0.77368766404950007</v>
      </c>
      <c r="K326" s="52">
        <v>6.01</v>
      </c>
      <c r="L326" s="12">
        <f t="shared" si="26"/>
        <v>44387.75</v>
      </c>
      <c r="Q326" s="22">
        <v>0.57189999999999996</v>
      </c>
      <c r="R326" s="22">
        <f t="shared" si="29"/>
        <v>1.8763123359505001</v>
      </c>
    </row>
    <row r="327" spans="1:18" x14ac:dyDescent="0.25">
      <c r="A327" s="23">
        <v>44388</v>
      </c>
      <c r="B327" s="41">
        <v>0</v>
      </c>
      <c r="C327" s="22">
        <v>1.545931758524</v>
      </c>
      <c r="D327" s="15">
        <f t="shared" si="30"/>
        <v>-4.4640682414759993</v>
      </c>
      <c r="E327" s="50">
        <v>1727.23</v>
      </c>
      <c r="F327" s="50">
        <v>1723.86</v>
      </c>
      <c r="H327" s="51">
        <v>3.36</v>
      </c>
      <c r="I327" s="50">
        <f t="shared" si="27"/>
        <v>1722.755931758524</v>
      </c>
      <c r="J327" s="50">
        <f t="shared" si="28"/>
        <v>-1.1040682414759995</v>
      </c>
      <c r="K327" s="52">
        <v>6.01</v>
      </c>
      <c r="L327" s="12">
        <f t="shared" si="26"/>
        <v>44388</v>
      </c>
      <c r="Q327" s="22">
        <v>0.47120000000000001</v>
      </c>
      <c r="R327" s="22">
        <f t="shared" si="29"/>
        <v>1.545931758524</v>
      </c>
    </row>
    <row r="328" spans="1:18" x14ac:dyDescent="0.25">
      <c r="A328" s="23">
        <v>44388</v>
      </c>
      <c r="B328" s="41">
        <v>0.25</v>
      </c>
      <c r="C328" s="22">
        <v>1.4288057742725</v>
      </c>
      <c r="D328" s="15">
        <f t="shared" si="30"/>
        <v>-4.5811942257274998</v>
      </c>
      <c r="E328" s="50">
        <v>1727.23</v>
      </c>
      <c r="F328" s="50">
        <v>1723.86</v>
      </c>
      <c r="H328" s="51">
        <v>3.36</v>
      </c>
      <c r="I328" s="50">
        <f t="shared" si="27"/>
        <v>1722.6388057742724</v>
      </c>
      <c r="J328" s="50">
        <f t="shared" si="28"/>
        <v>-1.2211942257274999</v>
      </c>
      <c r="K328" s="52">
        <v>6.01</v>
      </c>
      <c r="L328" s="12">
        <f t="shared" si="26"/>
        <v>44388.25</v>
      </c>
      <c r="Q328" s="22">
        <v>0.4355</v>
      </c>
      <c r="R328" s="22">
        <f t="shared" si="29"/>
        <v>1.4288057742725</v>
      </c>
    </row>
    <row r="329" spans="1:18" x14ac:dyDescent="0.25">
      <c r="A329" s="23">
        <v>44388</v>
      </c>
      <c r="B329" s="41">
        <v>0.5</v>
      </c>
      <c r="C329" s="22">
        <v>1.3723753280785</v>
      </c>
      <c r="D329" s="15">
        <f t="shared" si="30"/>
        <v>-4.6376246719214995</v>
      </c>
      <c r="E329" s="50">
        <v>1727.23</v>
      </c>
      <c r="F329" s="50">
        <v>1723.86</v>
      </c>
      <c r="H329" s="51">
        <v>3.36</v>
      </c>
      <c r="I329" s="50">
        <f t="shared" si="27"/>
        <v>1722.5823753280783</v>
      </c>
      <c r="J329" s="50">
        <f t="shared" si="28"/>
        <v>-1.2776246719214996</v>
      </c>
      <c r="K329" s="52">
        <v>6.01</v>
      </c>
      <c r="L329" s="12">
        <f t="shared" si="26"/>
        <v>44388.5</v>
      </c>
      <c r="Q329" s="22">
        <v>0.41830000000000001</v>
      </c>
      <c r="R329" s="22">
        <f t="shared" si="29"/>
        <v>1.3723753280785</v>
      </c>
    </row>
    <row r="330" spans="1:18" x14ac:dyDescent="0.25">
      <c r="A330" s="23">
        <v>44388</v>
      </c>
      <c r="B330" s="41">
        <v>0.75</v>
      </c>
      <c r="C330" s="22">
        <v>1.1505905511765</v>
      </c>
      <c r="D330" s="15">
        <f t="shared" si="30"/>
        <v>-4.8594094488234996</v>
      </c>
      <c r="E330" s="50">
        <v>1727.23</v>
      </c>
      <c r="F330" s="50">
        <v>1723.86</v>
      </c>
      <c r="H330" s="51">
        <v>3.36</v>
      </c>
      <c r="I330" s="50">
        <f t="shared" si="27"/>
        <v>1722.3605905511763</v>
      </c>
      <c r="J330" s="50">
        <f t="shared" si="28"/>
        <v>-1.4994094488234997</v>
      </c>
      <c r="K330" s="52">
        <v>6.01</v>
      </c>
      <c r="L330" s="12">
        <f t="shared" si="26"/>
        <v>44388.75</v>
      </c>
      <c r="Q330" s="22">
        <v>0.35070000000000001</v>
      </c>
      <c r="R330" s="22">
        <f t="shared" si="29"/>
        <v>1.1505905511765</v>
      </c>
    </row>
    <row r="331" spans="1:18" x14ac:dyDescent="0.25">
      <c r="A331" s="23">
        <v>44389</v>
      </c>
      <c r="B331" s="41">
        <v>0</v>
      </c>
      <c r="C331" s="22">
        <v>1.0495406824105</v>
      </c>
      <c r="D331" s="15">
        <f t="shared" si="30"/>
        <v>-4.9604593175894998</v>
      </c>
      <c r="E331" s="50">
        <v>1727.23</v>
      </c>
      <c r="F331" s="50">
        <v>1723.86</v>
      </c>
      <c r="H331" s="51">
        <v>3.36</v>
      </c>
      <c r="I331" s="50">
        <f t="shared" si="27"/>
        <v>1722.2595406824105</v>
      </c>
      <c r="J331" s="50">
        <f t="shared" si="28"/>
        <v>-1.6004593175894999</v>
      </c>
      <c r="K331" s="52">
        <v>6.01</v>
      </c>
      <c r="L331" s="12">
        <f t="shared" si="26"/>
        <v>44389</v>
      </c>
      <c r="Q331" s="22">
        <v>0.31990000000000002</v>
      </c>
      <c r="R331" s="22">
        <f t="shared" si="29"/>
        <v>1.0495406824105</v>
      </c>
    </row>
    <row r="332" spans="1:18" x14ac:dyDescent="0.25">
      <c r="A332" s="23">
        <v>44389</v>
      </c>
      <c r="B332" s="41">
        <v>0.25</v>
      </c>
      <c r="C332" s="22">
        <v>1.0623359580009999</v>
      </c>
      <c r="D332" s="15">
        <f t="shared" si="30"/>
        <v>-4.9476640419989995</v>
      </c>
      <c r="E332" s="50">
        <v>1727.23</v>
      </c>
      <c r="F332" s="50">
        <v>1723.86</v>
      </c>
      <c r="H332" s="51">
        <v>3.36</v>
      </c>
      <c r="I332" s="50">
        <f t="shared" si="27"/>
        <v>1722.2723359580009</v>
      </c>
      <c r="J332" s="50">
        <f t="shared" si="28"/>
        <v>-1.5876640419989996</v>
      </c>
      <c r="K332" s="52">
        <v>6.01</v>
      </c>
      <c r="L332" s="12">
        <f t="shared" si="26"/>
        <v>44389.25</v>
      </c>
      <c r="Q332" s="22">
        <v>0.32379999999999998</v>
      </c>
      <c r="R332" s="22">
        <f t="shared" si="29"/>
        <v>1.0623359580009999</v>
      </c>
    </row>
    <row r="333" spans="1:18" x14ac:dyDescent="0.25">
      <c r="A333" s="23">
        <v>44389</v>
      </c>
      <c r="B333" s="41">
        <v>0.5</v>
      </c>
      <c r="C333" s="22">
        <v>1.0784120734864999</v>
      </c>
      <c r="D333" s="15">
        <f t="shared" si="30"/>
        <v>-4.9315879265135001</v>
      </c>
      <c r="E333" s="50">
        <v>1727.23</v>
      </c>
      <c r="F333" s="50">
        <v>1723.86</v>
      </c>
      <c r="H333" s="51">
        <v>3.36</v>
      </c>
      <c r="I333" s="50">
        <f t="shared" si="27"/>
        <v>1722.2884120734864</v>
      </c>
      <c r="J333" s="50">
        <f t="shared" si="28"/>
        <v>-1.5715879265135002</v>
      </c>
      <c r="K333" s="52">
        <v>6.01</v>
      </c>
      <c r="L333" s="12">
        <f t="shared" si="26"/>
        <v>44389.5</v>
      </c>
      <c r="Q333" s="22">
        <v>0.32869999999999999</v>
      </c>
      <c r="R333" s="22">
        <f t="shared" si="29"/>
        <v>1.0784120734864999</v>
      </c>
    </row>
    <row r="334" spans="1:18" x14ac:dyDescent="0.25">
      <c r="A334" s="23">
        <v>44389</v>
      </c>
      <c r="B334" s="41">
        <v>0.75</v>
      </c>
      <c r="C334" s="22">
        <v>0.90977690288349999</v>
      </c>
      <c r="D334" s="15">
        <f t="shared" si="30"/>
        <v>-5.1002230971164995</v>
      </c>
      <c r="E334" s="50">
        <v>1727.23</v>
      </c>
      <c r="F334" s="50">
        <v>1723.86</v>
      </c>
      <c r="H334" s="51">
        <v>3.36</v>
      </c>
      <c r="I334" s="50">
        <f t="shared" si="27"/>
        <v>1722.1197769028834</v>
      </c>
      <c r="J334" s="50">
        <f t="shared" si="28"/>
        <v>-1.7402230971164996</v>
      </c>
      <c r="K334" s="52">
        <v>6.01</v>
      </c>
      <c r="L334" s="12">
        <f t="shared" si="26"/>
        <v>44389.75</v>
      </c>
      <c r="Q334" s="22">
        <v>0.27729999999999999</v>
      </c>
      <c r="R334" s="22">
        <f t="shared" si="29"/>
        <v>0.90977690288349999</v>
      </c>
    </row>
    <row r="335" spans="1:18" x14ac:dyDescent="0.25">
      <c r="A335" s="23">
        <v>44390</v>
      </c>
      <c r="B335" s="41">
        <v>0</v>
      </c>
      <c r="C335" s="22">
        <v>0.85334645668950004</v>
      </c>
      <c r="D335" s="15">
        <f t="shared" si="30"/>
        <v>-5.1566535433105001</v>
      </c>
      <c r="E335" s="50">
        <v>1727.23</v>
      </c>
      <c r="F335" s="50">
        <v>1723.86</v>
      </c>
      <c r="H335" s="51">
        <v>3.36</v>
      </c>
      <c r="I335" s="50">
        <f t="shared" si="27"/>
        <v>1722.0633464566895</v>
      </c>
      <c r="J335" s="50">
        <f t="shared" si="28"/>
        <v>-1.7966535433105002</v>
      </c>
      <c r="K335" s="52">
        <v>6.01</v>
      </c>
      <c r="L335" s="12">
        <f t="shared" si="26"/>
        <v>44390</v>
      </c>
      <c r="Q335" s="22">
        <v>0.2601</v>
      </c>
      <c r="R335" s="22">
        <f t="shared" si="29"/>
        <v>0.85334645668950004</v>
      </c>
    </row>
    <row r="336" spans="1:18" x14ac:dyDescent="0.25">
      <c r="A336" s="23">
        <v>44390</v>
      </c>
      <c r="B336" s="41">
        <v>0.25</v>
      </c>
      <c r="C336" s="22">
        <v>0.93175853017999999</v>
      </c>
      <c r="D336" s="15">
        <f t="shared" si="30"/>
        <v>-5.07824146982</v>
      </c>
      <c r="E336" s="50">
        <v>1727.23</v>
      </c>
      <c r="F336" s="50">
        <v>1723.86</v>
      </c>
      <c r="H336" s="51">
        <v>3.36</v>
      </c>
      <c r="I336" s="50">
        <f t="shared" si="27"/>
        <v>1722.1417585301799</v>
      </c>
      <c r="J336" s="50">
        <f t="shared" si="28"/>
        <v>-1.7182414698200001</v>
      </c>
      <c r="K336" s="52">
        <v>6.01</v>
      </c>
      <c r="L336" s="12">
        <f t="shared" si="26"/>
        <v>44390.25</v>
      </c>
      <c r="Q336" s="22">
        <v>0.28399999999999997</v>
      </c>
      <c r="R336" s="22">
        <f t="shared" si="29"/>
        <v>0.93175853017999999</v>
      </c>
    </row>
    <row r="337" spans="1:18" x14ac:dyDescent="0.25">
      <c r="A337" s="23">
        <v>44390</v>
      </c>
      <c r="B337" s="41">
        <v>0.5</v>
      </c>
      <c r="C337" s="22">
        <v>0.94849081364450016</v>
      </c>
      <c r="D337" s="15">
        <f t="shared" si="30"/>
        <v>-5.0615091863555</v>
      </c>
      <c r="E337" s="50">
        <v>1727.23</v>
      </c>
      <c r="F337" s="50">
        <v>1723.86</v>
      </c>
      <c r="H337" s="51">
        <v>3.36</v>
      </c>
      <c r="I337" s="50">
        <f t="shared" si="27"/>
        <v>1722.1584908136444</v>
      </c>
      <c r="J337" s="50">
        <f t="shared" si="28"/>
        <v>-1.7015091863555001</v>
      </c>
      <c r="K337" s="52">
        <v>6.01</v>
      </c>
      <c r="L337" s="12">
        <f t="shared" si="26"/>
        <v>44390.5</v>
      </c>
      <c r="Q337" s="22">
        <v>0.28910000000000002</v>
      </c>
      <c r="R337" s="22">
        <f t="shared" si="29"/>
        <v>0.94849081364450016</v>
      </c>
    </row>
    <row r="338" spans="1:18" x14ac:dyDescent="0.25">
      <c r="A338" s="23">
        <v>44390</v>
      </c>
      <c r="B338" s="41">
        <v>0.75</v>
      </c>
      <c r="C338" s="22">
        <v>0.80183727033800001</v>
      </c>
      <c r="D338" s="15">
        <f t="shared" si="30"/>
        <v>-5.2081627296619999</v>
      </c>
      <c r="E338" s="50">
        <v>1727.23</v>
      </c>
      <c r="F338" s="50">
        <v>1723.86</v>
      </c>
      <c r="H338" s="51">
        <v>3.36</v>
      </c>
      <c r="I338" s="50">
        <f t="shared" si="27"/>
        <v>1722.011837270338</v>
      </c>
      <c r="J338" s="50">
        <f t="shared" si="28"/>
        <v>-1.848162729662</v>
      </c>
      <c r="K338" s="52">
        <v>6.01</v>
      </c>
      <c r="L338" s="12">
        <f t="shared" si="26"/>
        <v>44390.75</v>
      </c>
      <c r="Q338" s="22">
        <v>0.24440000000000001</v>
      </c>
      <c r="R338" s="22">
        <f t="shared" si="29"/>
        <v>0.80183727033800001</v>
      </c>
    </row>
    <row r="339" spans="1:18" x14ac:dyDescent="0.25">
      <c r="A339" s="23">
        <v>44391</v>
      </c>
      <c r="B339" s="41">
        <v>0</v>
      </c>
      <c r="C339" s="22">
        <v>0.79002624671599997</v>
      </c>
      <c r="D339" s="15">
        <f t="shared" si="30"/>
        <v>-5.219973753284</v>
      </c>
      <c r="E339" s="50">
        <v>1727.23</v>
      </c>
      <c r="F339" s="50">
        <v>1723.86</v>
      </c>
      <c r="H339" s="51">
        <v>3.36</v>
      </c>
      <c r="I339" s="50">
        <f t="shared" si="27"/>
        <v>1722.0000262467158</v>
      </c>
      <c r="J339" s="50">
        <f t="shared" si="28"/>
        <v>-1.8599737532840002</v>
      </c>
      <c r="K339" s="52">
        <v>6.01</v>
      </c>
      <c r="L339" s="12">
        <f t="shared" si="26"/>
        <v>44391</v>
      </c>
      <c r="Q339" s="22">
        <v>0.24079999999999999</v>
      </c>
      <c r="R339" s="22">
        <f t="shared" si="29"/>
        <v>0.79002624671599997</v>
      </c>
    </row>
    <row r="340" spans="1:18" x14ac:dyDescent="0.25">
      <c r="A340" s="23">
        <v>44391</v>
      </c>
      <c r="B340" s="41">
        <v>0.25</v>
      </c>
      <c r="C340" s="22">
        <v>0.87270341207000013</v>
      </c>
      <c r="D340" s="15">
        <f t="shared" si="30"/>
        <v>-5.1372965879299999</v>
      </c>
      <c r="E340" s="50">
        <v>1727.23</v>
      </c>
      <c r="F340" s="50">
        <v>1723.86</v>
      </c>
      <c r="G340" s="36"/>
      <c r="H340" s="51">
        <v>3.36</v>
      </c>
      <c r="I340" s="50">
        <f t="shared" si="27"/>
        <v>1722.0827034120698</v>
      </c>
      <c r="J340" s="50">
        <f t="shared" si="28"/>
        <v>-1.77729658793</v>
      </c>
      <c r="K340" s="52">
        <v>6.01</v>
      </c>
      <c r="L340" s="12">
        <f t="shared" si="26"/>
        <v>44391.25</v>
      </c>
      <c r="Q340" s="22">
        <v>0.26600000000000001</v>
      </c>
      <c r="R340" s="22">
        <f t="shared" si="29"/>
        <v>0.87270341207000013</v>
      </c>
    </row>
    <row r="341" spans="1:18" x14ac:dyDescent="0.25">
      <c r="A341" s="23">
        <v>44391</v>
      </c>
      <c r="B341" s="41">
        <v>0.5</v>
      </c>
      <c r="C341" s="22">
        <v>2.3868110236125002</v>
      </c>
      <c r="D341" s="15">
        <f t="shared" si="30"/>
        <v>-3.6231889763874996</v>
      </c>
      <c r="E341" s="50">
        <v>1727.23</v>
      </c>
      <c r="F341" s="50">
        <v>1723.86</v>
      </c>
      <c r="H341" s="51">
        <v>3.36</v>
      </c>
      <c r="I341" s="50">
        <f t="shared" si="27"/>
        <v>1723.5968110236124</v>
      </c>
      <c r="J341" s="50">
        <f t="shared" si="28"/>
        <v>-0.26318897638749972</v>
      </c>
      <c r="K341" s="52">
        <v>6.01</v>
      </c>
      <c r="L341" s="12">
        <f t="shared" si="26"/>
        <v>44391.5</v>
      </c>
      <c r="Q341" s="22">
        <v>0.72750000000000004</v>
      </c>
      <c r="R341" s="22">
        <f t="shared" si="29"/>
        <v>2.3868110236125002</v>
      </c>
    </row>
    <row r="342" spans="1:18" x14ac:dyDescent="0.25">
      <c r="A342" s="23">
        <v>44391</v>
      </c>
      <c r="B342" s="41">
        <v>0.75</v>
      </c>
      <c r="C342" s="22">
        <v>1.7995406824075</v>
      </c>
      <c r="D342" s="15">
        <f t="shared" si="30"/>
        <v>-4.2104593175925</v>
      </c>
      <c r="E342" s="50">
        <v>1727.23</v>
      </c>
      <c r="F342" s="50">
        <v>1723.86</v>
      </c>
      <c r="H342" s="51">
        <v>3.36</v>
      </c>
      <c r="I342" s="50">
        <f t="shared" si="27"/>
        <v>1723.0095406824073</v>
      </c>
      <c r="J342" s="50">
        <f t="shared" si="28"/>
        <v>-0.85045931759250015</v>
      </c>
      <c r="K342" s="52">
        <v>6.01</v>
      </c>
      <c r="L342" s="12">
        <f t="shared" si="26"/>
        <v>44391.75</v>
      </c>
      <c r="Q342" s="22">
        <v>0.54849999999999999</v>
      </c>
      <c r="R342" s="22">
        <f t="shared" si="29"/>
        <v>1.7995406824075</v>
      </c>
    </row>
    <row r="343" spans="1:18" x14ac:dyDescent="0.25">
      <c r="A343" s="23">
        <v>44392</v>
      </c>
      <c r="B343" s="41">
        <v>0</v>
      </c>
      <c r="C343" s="22">
        <v>1.4911417322775</v>
      </c>
      <c r="D343" s="15">
        <f t="shared" si="30"/>
        <v>-4.5188582677225</v>
      </c>
      <c r="E343" s="50">
        <v>1727.23</v>
      </c>
      <c r="F343" s="50">
        <v>1723.86</v>
      </c>
      <c r="H343" s="51">
        <v>3.36</v>
      </c>
      <c r="I343" s="50">
        <f t="shared" si="27"/>
        <v>1722.7011417322774</v>
      </c>
      <c r="J343" s="50">
        <f t="shared" si="28"/>
        <v>-1.1588582677225001</v>
      </c>
      <c r="K343" s="52">
        <v>6.01</v>
      </c>
      <c r="L343" s="12">
        <f t="shared" si="26"/>
        <v>44392</v>
      </c>
      <c r="Q343" s="22">
        <v>0.45450000000000002</v>
      </c>
      <c r="R343" s="22">
        <f t="shared" si="29"/>
        <v>1.4911417322775</v>
      </c>
    </row>
    <row r="344" spans="1:18" x14ac:dyDescent="0.25">
      <c r="A344" s="23">
        <v>44392</v>
      </c>
      <c r="B344" s="41">
        <v>0.25</v>
      </c>
      <c r="C344" s="22">
        <v>1.4104330708605002</v>
      </c>
      <c r="D344" s="15">
        <f t="shared" si="30"/>
        <v>-4.5995669291394998</v>
      </c>
      <c r="E344" s="50">
        <v>1727.23</v>
      </c>
      <c r="F344" s="50">
        <v>1723.86</v>
      </c>
      <c r="H344" s="51">
        <v>3.36</v>
      </c>
      <c r="I344" s="50">
        <f t="shared" si="27"/>
        <v>1722.6204330708604</v>
      </c>
      <c r="J344" s="50">
        <f t="shared" si="28"/>
        <v>-1.2395669291395</v>
      </c>
      <c r="K344" s="52">
        <v>6.01</v>
      </c>
      <c r="L344" s="12">
        <f t="shared" si="26"/>
        <v>44392.25</v>
      </c>
      <c r="Q344" s="22">
        <v>0.4299</v>
      </c>
      <c r="R344" s="22">
        <f t="shared" si="29"/>
        <v>1.4104330708605002</v>
      </c>
    </row>
    <row r="345" spans="1:18" x14ac:dyDescent="0.25">
      <c r="A345" s="23">
        <v>44392</v>
      </c>
      <c r="B345" s="41">
        <v>0.5</v>
      </c>
      <c r="C345" s="22">
        <v>1.3845144356900001</v>
      </c>
      <c r="D345" s="15">
        <f t="shared" si="30"/>
        <v>-4.6254855643099999</v>
      </c>
      <c r="E345" s="50">
        <v>1727.23</v>
      </c>
      <c r="F345" s="50">
        <v>1723.86</v>
      </c>
      <c r="H345" s="51">
        <v>3.36</v>
      </c>
      <c r="I345" s="50">
        <f t="shared" si="27"/>
        <v>1722.5945144356899</v>
      </c>
      <c r="J345" s="50">
        <f t="shared" si="28"/>
        <v>-1.26548556431</v>
      </c>
      <c r="K345" s="52">
        <v>6.01</v>
      </c>
      <c r="L345" s="12">
        <f t="shared" si="26"/>
        <v>44392.5</v>
      </c>
      <c r="Q345" s="22">
        <v>0.42199999999999999</v>
      </c>
      <c r="R345" s="22">
        <f t="shared" si="29"/>
        <v>1.3845144356900001</v>
      </c>
    </row>
    <row r="346" spans="1:18" x14ac:dyDescent="0.25">
      <c r="A346" s="23">
        <v>44392</v>
      </c>
      <c r="B346" s="41">
        <v>0.75</v>
      </c>
      <c r="C346" s="22">
        <v>1.166010498683</v>
      </c>
      <c r="D346" s="15">
        <f t="shared" si="30"/>
        <v>-4.843989501317</v>
      </c>
      <c r="E346" s="50">
        <v>1727.23</v>
      </c>
      <c r="F346" s="50">
        <v>1723.86</v>
      </c>
      <c r="H346" s="51">
        <v>3.36</v>
      </c>
      <c r="I346" s="50">
        <f t="shared" si="27"/>
        <v>1722.3760104986829</v>
      </c>
      <c r="J346" s="50">
        <f t="shared" si="28"/>
        <v>-1.4839895013170001</v>
      </c>
      <c r="K346" s="52">
        <v>6.01</v>
      </c>
      <c r="L346" s="12">
        <f t="shared" si="26"/>
        <v>44392.75</v>
      </c>
      <c r="Q346" s="22">
        <v>0.35539999999999999</v>
      </c>
      <c r="R346" s="22">
        <f t="shared" si="29"/>
        <v>1.166010498683</v>
      </c>
    </row>
    <row r="347" spans="1:18" x14ac:dyDescent="0.25">
      <c r="A347" s="23">
        <v>44393</v>
      </c>
      <c r="B347" s="41">
        <v>0</v>
      </c>
      <c r="C347" s="22">
        <v>1.0613517060325002</v>
      </c>
      <c r="D347" s="15">
        <f t="shared" si="30"/>
        <v>-4.9486482939674996</v>
      </c>
      <c r="E347" s="50">
        <v>1727.23</v>
      </c>
      <c r="F347" s="50">
        <v>1723.86</v>
      </c>
      <c r="H347" s="51">
        <v>3.36</v>
      </c>
      <c r="I347" s="50">
        <f t="shared" si="27"/>
        <v>1722.2713517060324</v>
      </c>
      <c r="J347" s="50">
        <f t="shared" si="28"/>
        <v>-1.5886482939674997</v>
      </c>
      <c r="K347" s="52">
        <v>6.01</v>
      </c>
      <c r="L347" s="12">
        <f t="shared" si="26"/>
        <v>44393</v>
      </c>
      <c r="Q347" s="22">
        <v>0.32350000000000001</v>
      </c>
      <c r="R347" s="22">
        <f t="shared" si="29"/>
        <v>1.0613517060325002</v>
      </c>
    </row>
    <row r="348" spans="1:18" x14ac:dyDescent="0.25">
      <c r="A348" s="23">
        <v>44393</v>
      </c>
      <c r="B348" s="41">
        <v>0.25</v>
      </c>
      <c r="C348" s="22">
        <v>1.0790682414655002</v>
      </c>
      <c r="D348" s="15">
        <f t="shared" si="30"/>
        <v>-4.9309317585344994</v>
      </c>
      <c r="E348" s="50">
        <v>1727.23</v>
      </c>
      <c r="F348" s="50">
        <v>1723.86</v>
      </c>
      <c r="H348" s="51">
        <v>3.36</v>
      </c>
      <c r="I348" s="50">
        <f t="shared" si="27"/>
        <v>1722.2890682414654</v>
      </c>
      <c r="J348" s="50">
        <f t="shared" si="28"/>
        <v>-1.5709317585344995</v>
      </c>
      <c r="K348" s="52">
        <v>6.01</v>
      </c>
      <c r="L348" s="12">
        <f t="shared" si="26"/>
        <v>44393.25</v>
      </c>
      <c r="Q348" s="22">
        <v>0.32890000000000003</v>
      </c>
      <c r="R348" s="22">
        <f t="shared" si="29"/>
        <v>1.0790682414655002</v>
      </c>
    </row>
    <row r="349" spans="1:18" x14ac:dyDescent="0.25">
      <c r="A349" s="23">
        <v>44393</v>
      </c>
      <c r="B349" s="41">
        <v>0.5</v>
      </c>
      <c r="C349" s="22">
        <v>1.0938320209929999</v>
      </c>
      <c r="D349" s="15">
        <f t="shared" si="30"/>
        <v>-4.9161679790069996</v>
      </c>
      <c r="E349" s="50">
        <v>1727.23</v>
      </c>
      <c r="F349" s="50">
        <v>1723.86</v>
      </c>
      <c r="H349" s="51">
        <v>3.36</v>
      </c>
      <c r="I349" s="50">
        <f t="shared" si="27"/>
        <v>1722.303832020993</v>
      </c>
      <c r="J349" s="50">
        <f t="shared" si="28"/>
        <v>-1.5561679790069998</v>
      </c>
      <c r="K349" s="52">
        <v>6.01</v>
      </c>
      <c r="L349" s="12">
        <f t="shared" si="26"/>
        <v>44393.5</v>
      </c>
      <c r="Q349" s="22">
        <v>0.33339999999999997</v>
      </c>
      <c r="R349" s="22">
        <f t="shared" si="29"/>
        <v>1.0938320209929999</v>
      </c>
    </row>
    <row r="350" spans="1:18" x14ac:dyDescent="0.25">
      <c r="A350" s="23">
        <v>44393</v>
      </c>
      <c r="B350" s="41">
        <v>0.75</v>
      </c>
      <c r="C350" s="22">
        <v>0.91732283464200015</v>
      </c>
      <c r="D350" s="15">
        <f t="shared" si="30"/>
        <v>-5.0926771653579994</v>
      </c>
      <c r="E350" s="50">
        <v>1727.23</v>
      </c>
      <c r="F350" s="50">
        <v>1723.86</v>
      </c>
      <c r="H350" s="51">
        <v>3.36</v>
      </c>
      <c r="I350" s="50">
        <f t="shared" si="27"/>
        <v>1722.127322834642</v>
      </c>
      <c r="J350" s="50">
        <f t="shared" si="28"/>
        <v>-1.7326771653579995</v>
      </c>
      <c r="K350" s="52">
        <v>6.01</v>
      </c>
      <c r="L350" s="12">
        <f t="shared" si="26"/>
        <v>44393.75</v>
      </c>
      <c r="Q350" s="22">
        <v>0.27960000000000002</v>
      </c>
      <c r="R350" s="22">
        <f t="shared" si="29"/>
        <v>0.91732283464200015</v>
      </c>
    </row>
    <row r="351" spans="1:18" x14ac:dyDescent="0.25">
      <c r="A351" s="23">
        <v>44394</v>
      </c>
      <c r="B351" s="41">
        <v>0</v>
      </c>
      <c r="C351" s="22">
        <v>0.84973753280500008</v>
      </c>
      <c r="D351" s="15">
        <f t="shared" si="30"/>
        <v>-5.1602624671949995</v>
      </c>
      <c r="E351" s="50">
        <v>1727.23</v>
      </c>
      <c r="F351" s="50">
        <v>1723.86</v>
      </c>
      <c r="H351" s="51">
        <v>3.36</v>
      </c>
      <c r="I351" s="50">
        <f t="shared" si="27"/>
        <v>1722.059737532805</v>
      </c>
      <c r="J351" s="50">
        <f t="shared" si="28"/>
        <v>-1.8002624671949996</v>
      </c>
      <c r="K351" s="52">
        <v>6.01</v>
      </c>
      <c r="L351" s="12">
        <f t="shared" si="26"/>
        <v>44394</v>
      </c>
      <c r="Q351" s="22">
        <v>0.25900000000000001</v>
      </c>
      <c r="R351" s="22">
        <f t="shared" si="29"/>
        <v>0.84973753280500008</v>
      </c>
    </row>
    <row r="352" spans="1:18" x14ac:dyDescent="0.25">
      <c r="A352" s="23">
        <v>44394</v>
      </c>
      <c r="B352" s="41">
        <v>0.25</v>
      </c>
      <c r="C352" s="22">
        <v>0.9140419947470001</v>
      </c>
      <c r="D352" s="15">
        <f t="shared" si="30"/>
        <v>-5.0959580052529994</v>
      </c>
      <c r="E352" s="50">
        <v>1727.23</v>
      </c>
      <c r="F352" s="50">
        <v>1723.86</v>
      </c>
      <c r="H352" s="51">
        <v>3.36</v>
      </c>
      <c r="I352" s="50">
        <f t="shared" si="27"/>
        <v>1722.1240419947469</v>
      </c>
      <c r="J352" s="50">
        <f t="shared" si="28"/>
        <v>-1.7359580052529995</v>
      </c>
      <c r="K352" s="52">
        <v>6.01</v>
      </c>
      <c r="L352" s="12">
        <f t="shared" si="26"/>
        <v>44394.25</v>
      </c>
      <c r="Q352" s="22">
        <v>0.27860000000000001</v>
      </c>
      <c r="R352" s="22">
        <f t="shared" si="29"/>
        <v>0.9140419947470001</v>
      </c>
    </row>
    <row r="353" spans="1:18" x14ac:dyDescent="0.25">
      <c r="A353" s="23">
        <v>44394</v>
      </c>
      <c r="B353" s="41">
        <v>0.5</v>
      </c>
      <c r="C353" s="22">
        <v>0.96358267716150015</v>
      </c>
      <c r="D353" s="15">
        <f t="shared" si="30"/>
        <v>-5.0464173228384999</v>
      </c>
      <c r="E353" s="50">
        <v>1727.23</v>
      </c>
      <c r="F353" s="50">
        <v>1723.86</v>
      </c>
      <c r="H353" s="51">
        <v>3.36</v>
      </c>
      <c r="I353" s="50">
        <f t="shared" si="27"/>
        <v>1722.1735826771614</v>
      </c>
      <c r="J353" s="50">
        <f t="shared" si="28"/>
        <v>-1.6864173228385</v>
      </c>
      <c r="K353" s="52">
        <v>6.01</v>
      </c>
      <c r="L353" s="12">
        <f t="shared" si="26"/>
        <v>44394.5</v>
      </c>
      <c r="Q353" s="22">
        <v>0.29370000000000002</v>
      </c>
      <c r="R353" s="22">
        <f t="shared" si="29"/>
        <v>0.96358267716150015</v>
      </c>
    </row>
    <row r="354" spans="1:18" x14ac:dyDescent="0.25">
      <c r="A354" s="23">
        <v>44394</v>
      </c>
      <c r="B354" s="41">
        <v>0.75</v>
      </c>
      <c r="C354" s="22">
        <v>0.76804461941950009</v>
      </c>
      <c r="D354" s="15">
        <f t="shared" si="30"/>
        <v>-5.2419553805804995</v>
      </c>
      <c r="E354" s="50">
        <v>1727.23</v>
      </c>
      <c r="F354" s="50">
        <v>1723.86</v>
      </c>
      <c r="H354" s="51">
        <v>3.36</v>
      </c>
      <c r="I354" s="50">
        <f t="shared" si="27"/>
        <v>1721.9780446194195</v>
      </c>
      <c r="J354" s="50">
        <f t="shared" si="28"/>
        <v>-1.8819553805804996</v>
      </c>
      <c r="K354" s="52">
        <v>6.01</v>
      </c>
      <c r="L354" s="12">
        <f t="shared" si="26"/>
        <v>44394.75</v>
      </c>
      <c r="Q354" s="22">
        <v>0.2341</v>
      </c>
      <c r="R354" s="22">
        <f t="shared" si="29"/>
        <v>0.76804461941950009</v>
      </c>
    </row>
    <row r="355" spans="1:18" x14ac:dyDescent="0.25">
      <c r="A355" s="23">
        <v>44395</v>
      </c>
      <c r="B355" s="41">
        <v>0</v>
      </c>
      <c r="C355" s="22">
        <v>0.70767716535150005</v>
      </c>
      <c r="D355" s="15">
        <f t="shared" si="30"/>
        <v>-5.3023228346484998</v>
      </c>
      <c r="E355" s="50">
        <v>1727.23</v>
      </c>
      <c r="F355" s="50">
        <v>1723.86</v>
      </c>
      <c r="H355" s="51">
        <v>3.36</v>
      </c>
      <c r="I355" s="50">
        <f t="shared" si="27"/>
        <v>1721.9176771653515</v>
      </c>
      <c r="J355" s="50">
        <f t="shared" si="28"/>
        <v>-1.9423228346485</v>
      </c>
      <c r="K355" s="52">
        <v>6.01</v>
      </c>
      <c r="L355" s="12">
        <f t="shared" si="26"/>
        <v>44395</v>
      </c>
      <c r="Q355" s="22">
        <v>0.2157</v>
      </c>
      <c r="R355" s="22">
        <f t="shared" si="29"/>
        <v>0.70767716535150005</v>
      </c>
    </row>
    <row r="356" spans="1:18" x14ac:dyDescent="0.25">
      <c r="A356" s="23">
        <v>44395</v>
      </c>
      <c r="B356" s="41">
        <v>0.25</v>
      </c>
      <c r="C356" s="22">
        <v>0.77591863516750004</v>
      </c>
      <c r="D356" s="15">
        <f t="shared" si="30"/>
        <v>-5.2340813648325</v>
      </c>
      <c r="E356" s="50">
        <v>1727.23</v>
      </c>
      <c r="F356" s="50">
        <v>1723.86</v>
      </c>
      <c r="H356" s="51">
        <v>3.36</v>
      </c>
      <c r="I356" s="50">
        <f t="shared" si="27"/>
        <v>1721.9859186351673</v>
      </c>
      <c r="J356" s="50">
        <f t="shared" si="28"/>
        <v>-1.8740813648325001</v>
      </c>
      <c r="K356" s="52">
        <v>6.01</v>
      </c>
      <c r="L356" s="12">
        <f t="shared" si="26"/>
        <v>44395.25</v>
      </c>
      <c r="Q356" s="22">
        <v>0.23649999999999999</v>
      </c>
      <c r="R356" s="22">
        <f t="shared" si="29"/>
        <v>0.77591863516750004</v>
      </c>
    </row>
    <row r="357" spans="1:18" x14ac:dyDescent="0.25">
      <c r="A357" s="23">
        <v>44395</v>
      </c>
      <c r="B357" s="41">
        <v>0.5</v>
      </c>
      <c r="C357" s="22">
        <v>0.82939632545600017</v>
      </c>
      <c r="D357" s="15">
        <f t="shared" si="30"/>
        <v>-5.1806036745439998</v>
      </c>
      <c r="E357" s="50">
        <v>1727.23</v>
      </c>
      <c r="F357" s="50">
        <v>1723.86</v>
      </c>
      <c r="H357" s="51">
        <v>3.36</v>
      </c>
      <c r="I357" s="50">
        <f t="shared" si="27"/>
        <v>1722.039396325456</v>
      </c>
      <c r="J357" s="50">
        <f t="shared" si="28"/>
        <v>-1.820603674544</v>
      </c>
      <c r="K357" s="52">
        <v>6.01</v>
      </c>
      <c r="L357" s="12">
        <f t="shared" si="26"/>
        <v>44395.5</v>
      </c>
      <c r="Q357" s="22">
        <v>0.25280000000000002</v>
      </c>
      <c r="R357" s="22">
        <f t="shared" si="29"/>
        <v>0.82939632545600017</v>
      </c>
    </row>
    <row r="358" spans="1:18" x14ac:dyDescent="0.25">
      <c r="A358" s="23">
        <v>44395</v>
      </c>
      <c r="B358" s="41">
        <v>0.75</v>
      </c>
      <c r="C358" s="22">
        <v>0.64304461942000002</v>
      </c>
      <c r="D358" s="15">
        <f t="shared" si="30"/>
        <v>-5.3669553805799994</v>
      </c>
      <c r="E358" s="50">
        <v>1727.23</v>
      </c>
      <c r="F358" s="50">
        <v>1723.86</v>
      </c>
      <c r="H358" s="51">
        <v>3.36</v>
      </c>
      <c r="I358" s="50">
        <f t="shared" si="27"/>
        <v>1721.85304461942</v>
      </c>
      <c r="J358" s="50">
        <f t="shared" si="28"/>
        <v>-2.0069553805799996</v>
      </c>
      <c r="K358" s="52">
        <v>6.01</v>
      </c>
      <c r="L358" s="12">
        <f t="shared" si="26"/>
        <v>44395.75</v>
      </c>
      <c r="Q358" s="22">
        <v>0.19600000000000001</v>
      </c>
      <c r="R358" s="22">
        <f t="shared" si="29"/>
        <v>0.64304461942000002</v>
      </c>
    </row>
    <row r="359" spans="1:18" x14ac:dyDescent="0.25">
      <c r="A359" s="23">
        <v>44396</v>
      </c>
      <c r="B359" s="41">
        <v>0</v>
      </c>
      <c r="C359" s="22">
        <v>0.60465879264849998</v>
      </c>
      <c r="D359" s="15">
        <f t="shared" si="30"/>
        <v>-5.4053412073514995</v>
      </c>
      <c r="E359" s="50">
        <v>1727.23</v>
      </c>
      <c r="F359" s="50">
        <v>1723.86</v>
      </c>
      <c r="H359" s="51">
        <v>3.36</v>
      </c>
      <c r="I359" s="50">
        <f t="shared" si="27"/>
        <v>1721.8146587926483</v>
      </c>
      <c r="J359" s="50">
        <f t="shared" si="28"/>
        <v>-2.0453412073514996</v>
      </c>
      <c r="K359" s="52">
        <v>6.01</v>
      </c>
      <c r="L359" s="12">
        <f t="shared" si="26"/>
        <v>44396</v>
      </c>
      <c r="Q359" s="22">
        <v>0.18429999999999999</v>
      </c>
      <c r="R359" s="22">
        <f t="shared" si="29"/>
        <v>0.60465879264849998</v>
      </c>
    </row>
    <row r="360" spans="1:18" x14ac:dyDescent="0.25">
      <c r="A360" s="23">
        <v>44396</v>
      </c>
      <c r="B360" s="41">
        <v>0.25</v>
      </c>
      <c r="C360" s="22">
        <v>0.68372703411800007</v>
      </c>
      <c r="D360" s="15">
        <f t="shared" si="30"/>
        <v>-5.3262729658819996</v>
      </c>
      <c r="E360" s="50">
        <v>1727.23</v>
      </c>
      <c r="F360" s="50">
        <v>1723.86</v>
      </c>
      <c r="H360" s="51">
        <v>3.36</v>
      </c>
      <c r="I360" s="50">
        <f t="shared" si="27"/>
        <v>1721.893727034118</v>
      </c>
      <c r="J360" s="50">
        <f t="shared" si="28"/>
        <v>-1.9662729658819997</v>
      </c>
      <c r="K360" s="52">
        <v>6.01</v>
      </c>
      <c r="L360" s="12">
        <f t="shared" si="26"/>
        <v>44396.25</v>
      </c>
      <c r="Q360" s="22">
        <v>0.2084</v>
      </c>
      <c r="R360" s="22">
        <f t="shared" si="29"/>
        <v>0.68372703411800007</v>
      </c>
    </row>
    <row r="361" spans="1:18" x14ac:dyDescent="0.25">
      <c r="A361" s="23">
        <v>44396</v>
      </c>
      <c r="B361" s="41">
        <v>0.5</v>
      </c>
      <c r="C361" s="22">
        <v>0.730971128606</v>
      </c>
      <c r="D361" s="15">
        <f t="shared" si="30"/>
        <v>-5.2790288713939999</v>
      </c>
      <c r="E361" s="50">
        <v>1727.23</v>
      </c>
      <c r="F361" s="50">
        <v>1723.86</v>
      </c>
      <c r="H361" s="51">
        <v>3.36</v>
      </c>
      <c r="I361" s="50">
        <f t="shared" si="27"/>
        <v>1721.940971128606</v>
      </c>
      <c r="J361" s="50">
        <f t="shared" si="28"/>
        <v>-1.919028871394</v>
      </c>
      <c r="K361" s="52">
        <v>6.01</v>
      </c>
      <c r="L361" s="12">
        <f t="shared" si="26"/>
        <v>44396.5</v>
      </c>
      <c r="Q361" s="22">
        <v>0.2228</v>
      </c>
      <c r="R361" s="22">
        <f t="shared" si="29"/>
        <v>0.730971128606</v>
      </c>
    </row>
    <row r="362" spans="1:18" x14ac:dyDescent="0.25">
      <c r="A362" s="23">
        <v>44396</v>
      </c>
      <c r="B362" s="41">
        <v>0.75</v>
      </c>
      <c r="C362" s="22">
        <v>0.55577427821299996</v>
      </c>
      <c r="D362" s="15">
        <f t="shared" si="30"/>
        <v>-5.454225721787</v>
      </c>
      <c r="E362" s="50">
        <v>1727.23</v>
      </c>
      <c r="F362" s="50">
        <v>1723.86</v>
      </c>
      <c r="H362" s="51">
        <v>3.36</v>
      </c>
      <c r="I362" s="50">
        <f t="shared" si="27"/>
        <v>1721.7657742782128</v>
      </c>
      <c r="J362" s="50">
        <f t="shared" si="28"/>
        <v>-2.0942257217870002</v>
      </c>
      <c r="K362" s="52">
        <v>6.01</v>
      </c>
      <c r="L362" s="12">
        <f t="shared" si="26"/>
        <v>44396.75</v>
      </c>
      <c r="Q362" s="22">
        <v>0.1694</v>
      </c>
      <c r="R362" s="22">
        <f t="shared" si="29"/>
        <v>0.55577427821299996</v>
      </c>
    </row>
    <row r="363" spans="1:18" x14ac:dyDescent="0.25">
      <c r="A363" s="23">
        <v>44397</v>
      </c>
      <c r="B363" s="41">
        <v>0</v>
      </c>
      <c r="C363" s="22">
        <v>0.50820209973550001</v>
      </c>
      <c r="D363" s="15">
        <f t="shared" si="30"/>
        <v>-5.5017979002645001</v>
      </c>
      <c r="E363" s="50">
        <v>1727.23</v>
      </c>
      <c r="F363" s="50">
        <v>1723.86</v>
      </c>
      <c r="H363" s="51">
        <v>3.36</v>
      </c>
      <c r="I363" s="50">
        <f t="shared" si="27"/>
        <v>1721.7182020997354</v>
      </c>
      <c r="J363" s="50">
        <f t="shared" si="28"/>
        <v>-2.1417979002645002</v>
      </c>
      <c r="K363" s="52">
        <v>6.01</v>
      </c>
      <c r="L363" s="12">
        <f t="shared" si="26"/>
        <v>44397</v>
      </c>
      <c r="Q363" s="22">
        <v>0.15490000000000001</v>
      </c>
      <c r="R363" s="22">
        <f t="shared" si="29"/>
        <v>0.50820209973550001</v>
      </c>
    </row>
    <row r="364" spans="1:18" x14ac:dyDescent="0.25">
      <c r="A364" s="23">
        <v>44397</v>
      </c>
      <c r="B364" s="41">
        <v>0.25</v>
      </c>
      <c r="C364" s="22">
        <v>0.59448818897400002</v>
      </c>
      <c r="D364" s="15">
        <f t="shared" si="30"/>
        <v>-5.4155118110259997</v>
      </c>
      <c r="E364" s="50">
        <v>1727.23</v>
      </c>
      <c r="F364" s="50">
        <v>1723.86</v>
      </c>
      <c r="H364" s="51">
        <v>3.36</v>
      </c>
      <c r="I364" s="50">
        <f t="shared" si="27"/>
        <v>1721.8044881889739</v>
      </c>
      <c r="J364" s="50">
        <f t="shared" si="28"/>
        <v>-2.0555118110259998</v>
      </c>
      <c r="K364" s="52">
        <v>6.01</v>
      </c>
      <c r="L364" s="12">
        <f t="shared" si="26"/>
        <v>44397.25</v>
      </c>
      <c r="Q364" s="22">
        <v>0.1812</v>
      </c>
      <c r="R364" s="22">
        <f t="shared" si="29"/>
        <v>0.59448818897400002</v>
      </c>
    </row>
    <row r="365" spans="1:18" x14ac:dyDescent="0.25">
      <c r="A365" s="23">
        <v>44397</v>
      </c>
      <c r="B365" s="41">
        <v>0.5</v>
      </c>
      <c r="C365" s="22">
        <v>0.65091863516799997</v>
      </c>
      <c r="D365" s="15">
        <f t="shared" si="30"/>
        <v>-5.3590813648319999</v>
      </c>
      <c r="E365" s="50">
        <v>1727.23</v>
      </c>
      <c r="F365" s="50">
        <v>1723.86</v>
      </c>
      <c r="H365" s="51">
        <v>3.36</v>
      </c>
      <c r="I365" s="50">
        <f t="shared" si="27"/>
        <v>1721.860918635168</v>
      </c>
      <c r="J365" s="50">
        <f t="shared" si="28"/>
        <v>-1.9990813648320001</v>
      </c>
      <c r="K365" s="52">
        <v>6.01</v>
      </c>
      <c r="L365" s="12">
        <f t="shared" si="26"/>
        <v>44397.5</v>
      </c>
      <c r="Q365" s="22">
        <v>0.19839999999999999</v>
      </c>
      <c r="R365" s="22">
        <f t="shared" si="29"/>
        <v>0.65091863516799997</v>
      </c>
    </row>
    <row r="366" spans="1:18" x14ac:dyDescent="0.25">
      <c r="A366" s="23">
        <v>44397</v>
      </c>
      <c r="B366" s="41">
        <v>0.75</v>
      </c>
      <c r="C366" s="22">
        <v>0.47637795275400002</v>
      </c>
      <c r="D366" s="15">
        <f t="shared" si="30"/>
        <v>-5.5336220472459994</v>
      </c>
      <c r="E366" s="50">
        <v>1727.23</v>
      </c>
      <c r="F366" s="50">
        <v>1723.86</v>
      </c>
      <c r="H366" s="51">
        <v>3.36</v>
      </c>
      <c r="I366" s="50">
        <f t="shared" si="27"/>
        <v>1721.6863779527539</v>
      </c>
      <c r="J366" s="50">
        <f t="shared" si="28"/>
        <v>-2.1736220472459995</v>
      </c>
      <c r="K366" s="52">
        <v>6.01</v>
      </c>
      <c r="L366" s="12">
        <f t="shared" si="26"/>
        <v>44397.75</v>
      </c>
      <c r="Q366" s="22">
        <v>0.1452</v>
      </c>
      <c r="R366" s="22">
        <f t="shared" si="29"/>
        <v>0.47637795275400002</v>
      </c>
    </row>
    <row r="367" spans="1:18" x14ac:dyDescent="0.25">
      <c r="A367" s="23">
        <v>44398</v>
      </c>
      <c r="B367" s="41">
        <v>0</v>
      </c>
      <c r="C367" s="22">
        <v>0.438320209972</v>
      </c>
      <c r="D367" s="15">
        <f t="shared" si="30"/>
        <v>-5.571679790028</v>
      </c>
      <c r="E367" s="50">
        <v>1727.23</v>
      </c>
      <c r="F367" s="50">
        <v>1723.86</v>
      </c>
      <c r="H367" s="51">
        <v>3.36</v>
      </c>
      <c r="I367" s="50">
        <f t="shared" si="27"/>
        <v>1721.6483202099719</v>
      </c>
      <c r="J367" s="50">
        <f t="shared" si="28"/>
        <v>-2.2116797900280001</v>
      </c>
      <c r="K367" s="52">
        <v>6.01</v>
      </c>
      <c r="L367" s="12">
        <f t="shared" si="26"/>
        <v>44398</v>
      </c>
      <c r="Q367" s="22">
        <v>0.1336</v>
      </c>
      <c r="R367" s="22">
        <f t="shared" si="29"/>
        <v>0.438320209972</v>
      </c>
    </row>
    <row r="368" spans="1:18" x14ac:dyDescent="0.25">
      <c r="A368" s="23">
        <v>44398</v>
      </c>
      <c r="B368" s="41">
        <v>0.25</v>
      </c>
      <c r="C368" s="22">
        <v>0.50853018372500003</v>
      </c>
      <c r="D368" s="15">
        <f t="shared" si="30"/>
        <v>-5.5014698162749998</v>
      </c>
      <c r="E368" s="50">
        <v>1727.23</v>
      </c>
      <c r="F368" s="50">
        <v>1723.86</v>
      </c>
      <c r="H368" s="51">
        <v>3.36</v>
      </c>
      <c r="I368" s="50">
        <f t="shared" si="27"/>
        <v>1721.7185301837249</v>
      </c>
      <c r="J368" s="50">
        <f t="shared" si="28"/>
        <v>-2.1414698162749999</v>
      </c>
      <c r="K368" s="52">
        <v>6.01</v>
      </c>
      <c r="L368" s="12">
        <f t="shared" si="26"/>
        <v>44398.25</v>
      </c>
      <c r="Q368" s="22">
        <v>0.155</v>
      </c>
      <c r="R368" s="22">
        <f t="shared" si="29"/>
        <v>0.50853018372500003</v>
      </c>
    </row>
    <row r="369" spans="1:18" x14ac:dyDescent="0.25">
      <c r="A369" s="23">
        <v>44398</v>
      </c>
      <c r="B369" s="41">
        <v>0.5</v>
      </c>
      <c r="C369" s="22">
        <v>0.57742782152000005</v>
      </c>
      <c r="D369" s="15">
        <f t="shared" si="30"/>
        <v>-5.4325721784800001</v>
      </c>
      <c r="E369" s="50">
        <v>1727.23</v>
      </c>
      <c r="F369" s="50">
        <v>1723.86</v>
      </c>
      <c r="H369" s="51">
        <v>3.36</v>
      </c>
      <c r="I369" s="50">
        <f t="shared" si="27"/>
        <v>1721.7874278215199</v>
      </c>
      <c r="J369" s="50">
        <f t="shared" si="28"/>
        <v>-2.0725721784800002</v>
      </c>
      <c r="K369" s="52">
        <v>6.01</v>
      </c>
      <c r="L369" s="12">
        <f t="shared" si="26"/>
        <v>44398.5</v>
      </c>
      <c r="Q369" s="22">
        <v>0.17599999999999999</v>
      </c>
      <c r="R369" s="22">
        <f t="shared" si="29"/>
        <v>0.57742782152000005</v>
      </c>
    </row>
    <row r="370" spans="1:18" x14ac:dyDescent="0.25">
      <c r="A370" s="23">
        <v>44398</v>
      </c>
      <c r="B370" s="41">
        <v>0.75</v>
      </c>
      <c r="C370" s="22">
        <v>0.39993438320050001</v>
      </c>
      <c r="D370" s="15">
        <f t="shared" si="30"/>
        <v>-5.6100656167995</v>
      </c>
      <c r="E370" s="50">
        <v>1727.23</v>
      </c>
      <c r="F370" s="50">
        <v>1723.86</v>
      </c>
      <c r="H370" s="51">
        <v>3.36</v>
      </c>
      <c r="I370" s="50">
        <f t="shared" si="27"/>
        <v>1721.6099343832004</v>
      </c>
      <c r="J370" s="50">
        <f t="shared" si="28"/>
        <v>-2.2500656167995001</v>
      </c>
      <c r="K370" s="52">
        <v>6.01</v>
      </c>
      <c r="L370" s="12">
        <f t="shared" si="26"/>
        <v>44398.75</v>
      </c>
      <c r="Q370" s="22">
        <v>0.12189999999999999</v>
      </c>
      <c r="R370" s="22">
        <f t="shared" si="29"/>
        <v>0.39993438320050001</v>
      </c>
    </row>
    <row r="371" spans="1:18" x14ac:dyDescent="0.25">
      <c r="A371" s="23">
        <v>44399</v>
      </c>
      <c r="B371" s="41">
        <v>0</v>
      </c>
      <c r="C371" s="22">
        <v>0.36811023621900002</v>
      </c>
      <c r="D371" s="15">
        <f t="shared" si="30"/>
        <v>-5.6418897637810002</v>
      </c>
      <c r="E371" s="50">
        <v>1727.23</v>
      </c>
      <c r="F371" s="50">
        <v>1723.86</v>
      </c>
      <c r="H371" s="51">
        <v>3.36</v>
      </c>
      <c r="I371" s="50">
        <f t="shared" si="27"/>
        <v>1721.5781102362189</v>
      </c>
      <c r="J371" s="50">
        <f t="shared" si="28"/>
        <v>-2.2818897637810003</v>
      </c>
      <c r="K371" s="52">
        <v>6.01</v>
      </c>
      <c r="L371" s="12">
        <f t="shared" si="26"/>
        <v>44399</v>
      </c>
      <c r="Q371" s="22">
        <v>0.11219999999999999</v>
      </c>
      <c r="R371" s="22">
        <f t="shared" si="29"/>
        <v>0.36811023621900002</v>
      </c>
    </row>
    <row r="372" spans="1:18" x14ac:dyDescent="0.25">
      <c r="A372" s="23">
        <v>44399</v>
      </c>
      <c r="B372" s="41">
        <v>0.25</v>
      </c>
      <c r="C372" s="22">
        <v>0.44488188976199999</v>
      </c>
      <c r="D372" s="15">
        <f t="shared" si="30"/>
        <v>-5.5651181102380001</v>
      </c>
      <c r="E372" s="50">
        <v>1727.23</v>
      </c>
      <c r="F372" s="50">
        <v>1723.86</v>
      </c>
      <c r="H372" s="51">
        <v>3.36</v>
      </c>
      <c r="I372" s="50">
        <f t="shared" si="27"/>
        <v>1721.654881889762</v>
      </c>
      <c r="J372" s="50">
        <f t="shared" si="28"/>
        <v>-2.2051181102380002</v>
      </c>
      <c r="K372" s="52">
        <v>6.01</v>
      </c>
      <c r="L372" s="12">
        <f t="shared" si="26"/>
        <v>44399.25</v>
      </c>
      <c r="Q372" s="22">
        <v>0.1356</v>
      </c>
      <c r="R372" s="22">
        <f t="shared" si="29"/>
        <v>0.44488188976199999</v>
      </c>
    </row>
    <row r="373" spans="1:18" x14ac:dyDescent="0.25">
      <c r="A373" s="23">
        <v>44399</v>
      </c>
      <c r="B373" s="41">
        <v>0.5</v>
      </c>
      <c r="C373" s="22">
        <v>0.44783464566750003</v>
      </c>
      <c r="D373" s="15">
        <f t="shared" si="30"/>
        <v>-5.5621653543324996</v>
      </c>
      <c r="E373" s="50">
        <v>1727.23</v>
      </c>
      <c r="F373" s="50">
        <v>1723.86</v>
      </c>
      <c r="H373" s="51">
        <v>3.36</v>
      </c>
      <c r="I373" s="50">
        <f t="shared" si="27"/>
        <v>1721.6578346456674</v>
      </c>
      <c r="J373" s="50">
        <f t="shared" si="28"/>
        <v>-2.2021653543324997</v>
      </c>
      <c r="K373" s="52">
        <v>6.01</v>
      </c>
      <c r="L373" s="12">
        <f t="shared" si="26"/>
        <v>44399.5</v>
      </c>
      <c r="Q373" s="22">
        <v>0.13650000000000001</v>
      </c>
      <c r="R373" s="22">
        <f t="shared" si="29"/>
        <v>0.44783464566750003</v>
      </c>
    </row>
    <row r="374" spans="1:18" x14ac:dyDescent="0.25">
      <c r="A374" s="23">
        <v>44399</v>
      </c>
      <c r="B374" s="41">
        <v>0.75</v>
      </c>
      <c r="C374" s="22">
        <v>0.30446194225599998</v>
      </c>
      <c r="D374" s="15">
        <f t="shared" si="30"/>
        <v>-5.7055380577439996</v>
      </c>
      <c r="E374" s="50">
        <v>1727.23</v>
      </c>
      <c r="F374" s="50">
        <v>1723.86</v>
      </c>
      <c r="H374" s="51">
        <v>3.36</v>
      </c>
      <c r="I374" s="50">
        <f t="shared" si="27"/>
        <v>1721.5144619422558</v>
      </c>
      <c r="J374" s="50">
        <f t="shared" si="28"/>
        <v>-2.3455380577439997</v>
      </c>
      <c r="K374" s="52">
        <v>6.01</v>
      </c>
      <c r="L374" s="12">
        <f t="shared" si="26"/>
        <v>44399.75</v>
      </c>
      <c r="Q374" s="22">
        <v>9.2799999999999994E-2</v>
      </c>
      <c r="R374" s="22">
        <f t="shared" si="29"/>
        <v>0.30446194225599998</v>
      </c>
    </row>
    <row r="375" spans="1:18" x14ac:dyDescent="0.25">
      <c r="A375" s="23">
        <v>44400</v>
      </c>
      <c r="B375" s="41">
        <v>0</v>
      </c>
      <c r="C375" s="22">
        <v>0.25918635170500004</v>
      </c>
      <c r="D375" s="15">
        <f t="shared" si="30"/>
        <v>-5.7508136482949999</v>
      </c>
      <c r="E375" s="50">
        <v>1727.23</v>
      </c>
      <c r="F375" s="50">
        <v>1723.86</v>
      </c>
      <c r="H375" s="51">
        <v>3.36</v>
      </c>
      <c r="I375" s="50">
        <f t="shared" si="27"/>
        <v>1721.4691863517048</v>
      </c>
      <c r="J375" s="50">
        <f t="shared" si="28"/>
        <v>-2.390813648295</v>
      </c>
      <c r="K375" s="52">
        <v>6.01</v>
      </c>
      <c r="L375" s="12">
        <f t="shared" si="26"/>
        <v>44400</v>
      </c>
      <c r="Q375" s="22">
        <v>7.9000000000000001E-2</v>
      </c>
      <c r="R375" s="22">
        <f t="shared" si="29"/>
        <v>0.25918635170500004</v>
      </c>
    </row>
    <row r="376" spans="1:18" x14ac:dyDescent="0.25">
      <c r="A376" s="23">
        <v>44400</v>
      </c>
      <c r="B376" s="41">
        <v>0.25</v>
      </c>
      <c r="C376" s="22">
        <v>0.32217847768899999</v>
      </c>
      <c r="D376" s="15">
        <f t="shared" si="30"/>
        <v>-5.6878215223109994</v>
      </c>
      <c r="E376" s="50">
        <v>1727.23</v>
      </c>
      <c r="F376" s="50">
        <v>1723.86</v>
      </c>
      <c r="H376" s="51">
        <v>3.36</v>
      </c>
      <c r="I376" s="50">
        <f t="shared" si="27"/>
        <v>1721.5321784776888</v>
      </c>
      <c r="J376" s="50">
        <f t="shared" si="28"/>
        <v>-2.3278215223109995</v>
      </c>
      <c r="K376" s="52">
        <v>6.01</v>
      </c>
      <c r="L376" s="12">
        <f t="shared" si="26"/>
        <v>44400.25</v>
      </c>
      <c r="Q376" s="22">
        <v>9.8199999999999996E-2</v>
      </c>
      <c r="R376" s="22">
        <f t="shared" si="29"/>
        <v>0.32217847768899999</v>
      </c>
    </row>
    <row r="377" spans="1:18" x14ac:dyDescent="0.25">
      <c r="A377" s="23">
        <v>44400</v>
      </c>
      <c r="B377" s="41">
        <v>0.5</v>
      </c>
      <c r="C377" s="22">
        <v>0.337926509185</v>
      </c>
      <c r="D377" s="15">
        <f t="shared" si="30"/>
        <v>-5.6720734908149995</v>
      </c>
      <c r="E377" s="50">
        <v>1727.23</v>
      </c>
      <c r="F377" s="50">
        <v>1723.86</v>
      </c>
      <c r="H377" s="51">
        <v>3.36</v>
      </c>
      <c r="I377" s="50">
        <f t="shared" si="27"/>
        <v>1721.5479265091849</v>
      </c>
      <c r="J377" s="50">
        <f t="shared" si="28"/>
        <v>-2.3120734908149996</v>
      </c>
      <c r="K377" s="52">
        <v>6.01</v>
      </c>
      <c r="L377" s="12">
        <f t="shared" ref="L377:L440" si="31">A377+B377</f>
        <v>44400.5</v>
      </c>
      <c r="Q377" s="22">
        <v>0.10299999999999999</v>
      </c>
      <c r="R377" s="22">
        <f t="shared" si="29"/>
        <v>0.337926509185</v>
      </c>
    </row>
    <row r="378" spans="1:18" x14ac:dyDescent="0.25">
      <c r="A378" s="23">
        <v>44400</v>
      </c>
      <c r="B378" s="41">
        <v>0.75</v>
      </c>
      <c r="C378" s="22">
        <v>0.25820209973650005</v>
      </c>
      <c r="D378" s="15">
        <f t="shared" si="30"/>
        <v>-5.7517979002635</v>
      </c>
      <c r="E378" s="50">
        <v>1727.23</v>
      </c>
      <c r="F378" s="50">
        <v>1723.86</v>
      </c>
      <c r="H378" s="51">
        <v>3.36</v>
      </c>
      <c r="I378" s="50">
        <f t="shared" si="27"/>
        <v>1721.4682020997363</v>
      </c>
      <c r="J378" s="50">
        <f t="shared" si="28"/>
        <v>-2.3917979002635001</v>
      </c>
      <c r="K378" s="52">
        <v>6.01</v>
      </c>
      <c r="L378" s="12">
        <f t="shared" si="31"/>
        <v>44400.75</v>
      </c>
      <c r="Q378" s="22">
        <v>7.8700000000000006E-2</v>
      </c>
      <c r="R378" s="22">
        <f t="shared" si="29"/>
        <v>0.25820209973650005</v>
      </c>
    </row>
    <row r="379" spans="1:18" x14ac:dyDescent="0.25">
      <c r="A379" s="23">
        <v>44401</v>
      </c>
      <c r="B379" s="41">
        <v>0</v>
      </c>
      <c r="C379" s="22">
        <v>0.30216535432950004</v>
      </c>
      <c r="D379" s="15">
        <f t="shared" si="30"/>
        <v>-5.7078346456704994</v>
      </c>
      <c r="E379" s="50">
        <v>1727.23</v>
      </c>
      <c r="F379" s="50">
        <v>1723.86</v>
      </c>
      <c r="H379" s="51">
        <v>3.36</v>
      </c>
      <c r="I379" s="50">
        <f t="shared" si="27"/>
        <v>1721.5121653543295</v>
      </c>
      <c r="J379" s="50">
        <f t="shared" si="28"/>
        <v>-2.3478346456704995</v>
      </c>
      <c r="K379" s="52">
        <v>6.01</v>
      </c>
      <c r="L379" s="12">
        <f t="shared" si="31"/>
        <v>44401</v>
      </c>
      <c r="Q379" s="22">
        <v>9.2100000000000001E-2</v>
      </c>
      <c r="R379" s="22">
        <f t="shared" si="29"/>
        <v>0.30216535432950004</v>
      </c>
    </row>
    <row r="380" spans="1:18" x14ac:dyDescent="0.25">
      <c r="A380" s="23">
        <v>44401</v>
      </c>
      <c r="B380" s="41">
        <v>0.25</v>
      </c>
      <c r="C380" s="22">
        <v>0.59120734907900008</v>
      </c>
      <c r="D380" s="15">
        <f t="shared" si="30"/>
        <v>-5.4187926509209996</v>
      </c>
      <c r="E380" s="50">
        <v>1727.23</v>
      </c>
      <c r="F380" s="50">
        <v>1723.86</v>
      </c>
      <c r="H380" s="51">
        <v>3.36</v>
      </c>
      <c r="I380" s="50">
        <f t="shared" si="27"/>
        <v>1721.8012073490788</v>
      </c>
      <c r="J380" s="50">
        <f t="shared" si="28"/>
        <v>-2.0587926509209997</v>
      </c>
      <c r="K380" s="52">
        <v>6.01</v>
      </c>
      <c r="L380" s="12">
        <f t="shared" si="31"/>
        <v>44401.25</v>
      </c>
      <c r="Q380" s="22">
        <v>0.1802</v>
      </c>
      <c r="R380" s="22">
        <f t="shared" si="29"/>
        <v>0.59120734907900008</v>
      </c>
    </row>
    <row r="381" spans="1:18" x14ac:dyDescent="0.25">
      <c r="A381" s="23">
        <v>44401</v>
      </c>
      <c r="B381" s="41">
        <v>0.5</v>
      </c>
      <c r="C381" s="22">
        <v>0.609580052491</v>
      </c>
      <c r="D381" s="15">
        <f t="shared" si="30"/>
        <v>-5.4004199475089996</v>
      </c>
      <c r="E381" s="50">
        <v>1727.23</v>
      </c>
      <c r="F381" s="50">
        <v>1723.86</v>
      </c>
      <c r="H381" s="51">
        <v>3.36</v>
      </c>
      <c r="I381" s="50">
        <f t="shared" si="27"/>
        <v>1721.8195800524909</v>
      </c>
      <c r="J381" s="50">
        <f t="shared" si="28"/>
        <v>-2.0404199475089997</v>
      </c>
      <c r="K381" s="52">
        <v>6.01</v>
      </c>
      <c r="L381" s="12">
        <f t="shared" si="31"/>
        <v>44401.5</v>
      </c>
      <c r="Q381" s="22">
        <v>0.18579999999999999</v>
      </c>
      <c r="R381" s="22">
        <f t="shared" si="29"/>
        <v>0.609580052491</v>
      </c>
    </row>
    <row r="382" spans="1:18" x14ac:dyDescent="0.25">
      <c r="A382" s="23">
        <v>44401</v>
      </c>
      <c r="B382" s="41">
        <v>0.75</v>
      </c>
      <c r="C382" s="22">
        <v>0.43011811023450003</v>
      </c>
      <c r="D382" s="15">
        <f t="shared" si="30"/>
        <v>-5.5798818897654998</v>
      </c>
      <c r="E382" s="50">
        <v>1727.23</v>
      </c>
      <c r="F382" s="50">
        <v>1723.86</v>
      </c>
      <c r="H382" s="51">
        <v>3.36</v>
      </c>
      <c r="I382" s="50">
        <f t="shared" si="27"/>
        <v>1721.6401181102344</v>
      </c>
      <c r="J382" s="50">
        <f t="shared" si="28"/>
        <v>-2.2198818897654999</v>
      </c>
      <c r="K382" s="52">
        <v>6.01</v>
      </c>
      <c r="L382" s="12">
        <f t="shared" si="31"/>
        <v>44401.75</v>
      </c>
      <c r="Q382" s="22">
        <v>0.13109999999999999</v>
      </c>
      <c r="R382" s="22">
        <f t="shared" si="29"/>
        <v>0.43011811023450003</v>
      </c>
    </row>
    <row r="383" spans="1:18" x14ac:dyDescent="0.25">
      <c r="A383" s="23">
        <v>44402</v>
      </c>
      <c r="B383" s="41">
        <v>0</v>
      </c>
      <c r="C383" s="22">
        <v>0.323490813647</v>
      </c>
      <c r="D383" s="15">
        <f t="shared" si="30"/>
        <v>-5.6865091863529997</v>
      </c>
      <c r="E383" s="50">
        <v>1727.23</v>
      </c>
      <c r="F383" s="50">
        <v>1723.86</v>
      </c>
      <c r="H383" s="51">
        <v>3.36</v>
      </c>
      <c r="I383" s="50">
        <f t="shared" si="27"/>
        <v>1721.5334908136469</v>
      </c>
      <c r="J383" s="50">
        <f t="shared" si="28"/>
        <v>-2.3265091863529999</v>
      </c>
      <c r="K383" s="52">
        <v>6.01</v>
      </c>
      <c r="L383" s="12">
        <f t="shared" si="31"/>
        <v>44402</v>
      </c>
      <c r="Q383" s="22">
        <v>9.8599999999999993E-2</v>
      </c>
      <c r="R383" s="22">
        <f t="shared" si="29"/>
        <v>0.323490813647</v>
      </c>
    </row>
    <row r="384" spans="1:18" x14ac:dyDescent="0.25">
      <c r="A384" s="23">
        <v>44402</v>
      </c>
      <c r="B384" s="41">
        <v>0.25</v>
      </c>
      <c r="C384" s="22">
        <v>0.32742782152100003</v>
      </c>
      <c r="D384" s="15">
        <f t="shared" si="30"/>
        <v>-5.682572178479</v>
      </c>
      <c r="E384" s="50">
        <v>1727.23</v>
      </c>
      <c r="F384" s="50">
        <v>1723.86</v>
      </c>
      <c r="H384" s="51">
        <v>3.36</v>
      </c>
      <c r="I384" s="50">
        <f t="shared" si="27"/>
        <v>1721.5374278215209</v>
      </c>
      <c r="J384" s="50">
        <f t="shared" si="28"/>
        <v>-2.3225721784790001</v>
      </c>
      <c r="K384" s="52">
        <v>6.01</v>
      </c>
      <c r="L384" s="12">
        <f t="shared" si="31"/>
        <v>44402.25</v>
      </c>
      <c r="Q384" s="22">
        <v>9.98E-2</v>
      </c>
      <c r="R384" s="22">
        <f t="shared" si="29"/>
        <v>0.32742782152100003</v>
      </c>
    </row>
    <row r="385" spans="1:18" x14ac:dyDescent="0.25">
      <c r="A385" s="23">
        <v>44402</v>
      </c>
      <c r="B385" s="41">
        <v>0.5</v>
      </c>
      <c r="C385" s="22">
        <v>0.39238845144200002</v>
      </c>
      <c r="D385" s="15">
        <f t="shared" si="30"/>
        <v>-5.617611548558</v>
      </c>
      <c r="E385" s="50">
        <v>1727.23</v>
      </c>
      <c r="F385" s="50">
        <v>1723.86</v>
      </c>
      <c r="H385" s="51">
        <v>3.36</v>
      </c>
      <c r="I385" s="50">
        <f t="shared" si="27"/>
        <v>1721.6023884514418</v>
      </c>
      <c r="J385" s="50">
        <f t="shared" si="28"/>
        <v>-2.2576115485580002</v>
      </c>
      <c r="K385" s="52">
        <v>6.01</v>
      </c>
      <c r="L385" s="12">
        <f t="shared" si="31"/>
        <v>44402.5</v>
      </c>
      <c r="Q385" s="22">
        <v>0.1196</v>
      </c>
      <c r="R385" s="22">
        <f t="shared" si="29"/>
        <v>0.39238845144200002</v>
      </c>
    </row>
    <row r="386" spans="1:18" x14ac:dyDescent="0.25">
      <c r="A386" s="23">
        <v>44402</v>
      </c>
      <c r="B386" s="41">
        <v>0.75</v>
      </c>
      <c r="C386" s="22">
        <v>0.2345800524925</v>
      </c>
      <c r="D386" s="15">
        <f t="shared" si="30"/>
        <v>-5.7754199475074994</v>
      </c>
      <c r="E386" s="50">
        <v>1727.23</v>
      </c>
      <c r="F386" s="50">
        <v>1723.86</v>
      </c>
      <c r="H386" s="51">
        <v>3.36</v>
      </c>
      <c r="I386" s="50">
        <f t="shared" si="27"/>
        <v>1721.4445800524925</v>
      </c>
      <c r="J386" s="50">
        <f t="shared" si="28"/>
        <v>-2.4154199475074996</v>
      </c>
      <c r="K386" s="52">
        <v>6.01</v>
      </c>
      <c r="L386" s="12">
        <f t="shared" si="31"/>
        <v>44402.75</v>
      </c>
      <c r="Q386" s="22">
        <v>7.1499999999999994E-2</v>
      </c>
      <c r="R386" s="22">
        <f t="shared" si="29"/>
        <v>0.2345800524925</v>
      </c>
    </row>
    <row r="387" spans="1:18" x14ac:dyDescent="0.25">
      <c r="A387" s="23">
        <v>44403</v>
      </c>
      <c r="B387" s="41">
        <v>0</v>
      </c>
      <c r="C387" s="22">
        <v>0.18307086614100002</v>
      </c>
      <c r="D387" s="15">
        <f t="shared" si="30"/>
        <v>-5.8269291338590001</v>
      </c>
      <c r="E387" s="50">
        <v>1727.23</v>
      </c>
      <c r="F387" s="50">
        <v>1723.86</v>
      </c>
      <c r="H387" s="51">
        <v>3.36</v>
      </c>
      <c r="I387" s="50">
        <f t="shared" ref="I387:I450" si="32">F387+J387</f>
        <v>1721.393070866141</v>
      </c>
      <c r="J387" s="50">
        <f t="shared" ref="J387:J450" si="33">D387+H387</f>
        <v>-2.4669291338590003</v>
      </c>
      <c r="K387" s="52">
        <v>6.01</v>
      </c>
      <c r="L387" s="12">
        <f t="shared" si="31"/>
        <v>44403</v>
      </c>
      <c r="Q387" s="22">
        <v>5.5800000000000002E-2</v>
      </c>
      <c r="R387" s="22">
        <f t="shared" ref="R387:R450" si="34">Q387*3.280839895</f>
        <v>0.18307086614100002</v>
      </c>
    </row>
    <row r="388" spans="1:18" x14ac:dyDescent="0.25">
      <c r="A388" s="23">
        <v>44403</v>
      </c>
      <c r="B388" s="41">
        <v>0.25</v>
      </c>
      <c r="C388" s="22">
        <v>0.22637795275500003</v>
      </c>
      <c r="D388" s="15">
        <f t="shared" ref="D388:D451" si="35">C388-K388</f>
        <v>-5.7836220472450002</v>
      </c>
      <c r="E388" s="50">
        <v>1727.23</v>
      </c>
      <c r="F388" s="50">
        <v>1723.86</v>
      </c>
      <c r="H388" s="51">
        <v>3.36</v>
      </c>
      <c r="I388" s="50">
        <f t="shared" si="32"/>
        <v>1721.4363779527548</v>
      </c>
      <c r="J388" s="50">
        <f t="shared" si="33"/>
        <v>-2.4236220472450003</v>
      </c>
      <c r="K388" s="52">
        <v>6.01</v>
      </c>
      <c r="L388" s="12">
        <f t="shared" si="31"/>
        <v>44403.25</v>
      </c>
      <c r="Q388" s="22">
        <v>6.9000000000000006E-2</v>
      </c>
      <c r="R388" s="22">
        <f t="shared" si="34"/>
        <v>0.22637795275500003</v>
      </c>
    </row>
    <row r="389" spans="1:18" x14ac:dyDescent="0.25">
      <c r="A389" s="23">
        <v>44403</v>
      </c>
      <c r="B389" s="41">
        <v>0.5</v>
      </c>
      <c r="C389" s="22">
        <v>0.28805774278100005</v>
      </c>
      <c r="D389" s="15">
        <f t="shared" si="35"/>
        <v>-5.7219422572190002</v>
      </c>
      <c r="E389" s="50">
        <v>1727.23</v>
      </c>
      <c r="F389" s="50">
        <v>1723.86</v>
      </c>
      <c r="H389" s="51">
        <v>3.36</v>
      </c>
      <c r="I389" s="50">
        <f t="shared" si="32"/>
        <v>1721.4980577427809</v>
      </c>
      <c r="J389" s="50">
        <f t="shared" si="33"/>
        <v>-2.3619422572190003</v>
      </c>
      <c r="K389" s="52">
        <v>6.01</v>
      </c>
      <c r="L389" s="12">
        <f t="shared" si="31"/>
        <v>44403.5</v>
      </c>
      <c r="Q389" s="22">
        <v>8.7800000000000003E-2</v>
      </c>
      <c r="R389" s="22">
        <f t="shared" si="34"/>
        <v>0.28805774278100005</v>
      </c>
    </row>
    <row r="390" spans="1:18" x14ac:dyDescent="0.25">
      <c r="A390" s="23">
        <v>44403</v>
      </c>
      <c r="B390" s="41">
        <v>0.75</v>
      </c>
      <c r="C390" s="22">
        <v>0.2004593175845</v>
      </c>
      <c r="D390" s="15">
        <f t="shared" si="35"/>
        <v>-5.8095406824154994</v>
      </c>
      <c r="E390" s="50">
        <v>1727.23</v>
      </c>
      <c r="F390" s="50">
        <v>1723.86</v>
      </c>
      <c r="H390" s="51">
        <v>3.36</v>
      </c>
      <c r="I390" s="50">
        <f t="shared" si="32"/>
        <v>1721.4104593175844</v>
      </c>
      <c r="J390" s="50">
        <f t="shared" si="33"/>
        <v>-2.4495406824154995</v>
      </c>
      <c r="K390" s="52">
        <v>6.01</v>
      </c>
      <c r="L390" s="12">
        <f t="shared" si="31"/>
        <v>44403.75</v>
      </c>
      <c r="Q390" s="22">
        <v>6.1100000000000002E-2</v>
      </c>
      <c r="R390" s="22">
        <f t="shared" si="34"/>
        <v>0.2004593175845</v>
      </c>
    </row>
    <row r="391" spans="1:18" x14ac:dyDescent="0.25">
      <c r="A391" s="23">
        <v>44404</v>
      </c>
      <c r="B391" s="41">
        <v>0</v>
      </c>
      <c r="C391" s="22">
        <v>0.15091863517000001</v>
      </c>
      <c r="D391" s="15">
        <f t="shared" si="35"/>
        <v>-5.8590813648299997</v>
      </c>
      <c r="E391" s="50">
        <v>1727.23</v>
      </c>
      <c r="F391" s="50">
        <v>1723.86</v>
      </c>
      <c r="H391" s="51">
        <v>3.36</v>
      </c>
      <c r="I391" s="50">
        <f t="shared" si="32"/>
        <v>1721.3609186351698</v>
      </c>
      <c r="J391" s="50">
        <f t="shared" si="33"/>
        <v>-2.4990813648299999</v>
      </c>
      <c r="K391" s="52">
        <v>6.01</v>
      </c>
      <c r="L391" s="12">
        <f t="shared" si="31"/>
        <v>44404</v>
      </c>
      <c r="Q391" s="22">
        <v>4.5999999999999999E-2</v>
      </c>
      <c r="R391" s="22">
        <f t="shared" si="34"/>
        <v>0.15091863517000001</v>
      </c>
    </row>
    <row r="392" spans="1:18" x14ac:dyDescent="0.25">
      <c r="A392" s="23">
        <v>44404</v>
      </c>
      <c r="B392" s="41">
        <v>0.25</v>
      </c>
      <c r="C392" s="22">
        <v>0.19225721784700001</v>
      </c>
      <c r="D392" s="15">
        <f t="shared" si="35"/>
        <v>-5.8177427821530001</v>
      </c>
      <c r="E392" s="50">
        <v>1727.23</v>
      </c>
      <c r="F392" s="50">
        <v>1723.86</v>
      </c>
      <c r="H392" s="51">
        <v>3.36</v>
      </c>
      <c r="I392" s="50">
        <f t="shared" si="32"/>
        <v>1721.4022572178469</v>
      </c>
      <c r="J392" s="50">
        <f t="shared" si="33"/>
        <v>-2.4577427821530002</v>
      </c>
      <c r="K392" s="52">
        <v>6.01</v>
      </c>
      <c r="L392" s="12">
        <f t="shared" si="31"/>
        <v>44404.25</v>
      </c>
      <c r="Q392" s="22">
        <v>5.8599999999999999E-2</v>
      </c>
      <c r="R392" s="22">
        <f t="shared" si="34"/>
        <v>0.19225721784700001</v>
      </c>
    </row>
    <row r="393" spans="1:18" x14ac:dyDescent="0.25">
      <c r="A393" s="23">
        <v>44404</v>
      </c>
      <c r="B393" s="41">
        <v>0.5</v>
      </c>
      <c r="C393" s="22">
        <v>0.19455380577350001</v>
      </c>
      <c r="D393" s="15">
        <f t="shared" si="35"/>
        <v>-5.8154461942264994</v>
      </c>
      <c r="E393" s="50">
        <v>1727.23</v>
      </c>
      <c r="F393" s="50">
        <v>1723.86</v>
      </c>
      <c r="H393" s="51">
        <v>3.36</v>
      </c>
      <c r="I393" s="50">
        <f t="shared" si="32"/>
        <v>1721.4045538057735</v>
      </c>
      <c r="J393" s="50">
        <f t="shared" si="33"/>
        <v>-2.4554461942264996</v>
      </c>
      <c r="K393" s="52">
        <v>6.01</v>
      </c>
      <c r="L393" s="12">
        <f t="shared" si="31"/>
        <v>44404.5</v>
      </c>
      <c r="Q393" s="22">
        <v>5.9299999999999999E-2</v>
      </c>
      <c r="R393" s="22">
        <f t="shared" si="34"/>
        <v>0.19455380577350001</v>
      </c>
    </row>
    <row r="394" spans="1:18" x14ac:dyDescent="0.25">
      <c r="A394" s="23">
        <v>44404</v>
      </c>
      <c r="B394" s="41">
        <v>0.75</v>
      </c>
      <c r="C394" s="22">
        <v>0.10072178477650001</v>
      </c>
      <c r="D394" s="15">
        <f t="shared" si="35"/>
        <v>-5.9092782152234999</v>
      </c>
      <c r="E394" s="50">
        <v>1727.23</v>
      </c>
      <c r="F394" s="50">
        <v>1723.86</v>
      </c>
      <c r="H394" s="51">
        <v>3.36</v>
      </c>
      <c r="I394" s="50">
        <f t="shared" si="32"/>
        <v>1721.3107217847764</v>
      </c>
      <c r="J394" s="50">
        <f t="shared" si="33"/>
        <v>-2.5492782152235001</v>
      </c>
      <c r="K394" s="52">
        <v>6.01</v>
      </c>
      <c r="L394" s="12">
        <f t="shared" si="31"/>
        <v>44404.75</v>
      </c>
      <c r="Q394" s="22">
        <v>3.0700000000000002E-2</v>
      </c>
      <c r="R394" s="22">
        <f t="shared" si="34"/>
        <v>0.10072178477650001</v>
      </c>
    </row>
    <row r="395" spans="1:18" x14ac:dyDescent="0.25">
      <c r="A395" s="23">
        <v>44405</v>
      </c>
      <c r="B395" s="41">
        <v>0</v>
      </c>
      <c r="C395" s="22">
        <v>7.3818897637500006E-2</v>
      </c>
      <c r="D395" s="15">
        <f t="shared" si="35"/>
        <v>-5.9361811023625002</v>
      </c>
      <c r="E395" s="50">
        <v>1727.23</v>
      </c>
      <c r="F395" s="50">
        <v>1723.86</v>
      </c>
      <c r="H395" s="51">
        <v>3.36</v>
      </c>
      <c r="I395" s="50">
        <f t="shared" si="32"/>
        <v>1721.2838188976375</v>
      </c>
      <c r="J395" s="50">
        <f t="shared" si="33"/>
        <v>-2.5761811023625003</v>
      </c>
      <c r="K395" s="52">
        <v>6.01</v>
      </c>
      <c r="L395" s="12">
        <f t="shared" si="31"/>
        <v>44405</v>
      </c>
      <c r="Q395" s="22">
        <v>2.2499999999999999E-2</v>
      </c>
      <c r="R395" s="22">
        <f t="shared" si="34"/>
        <v>7.3818897637500006E-2</v>
      </c>
    </row>
    <row r="396" spans="1:18" x14ac:dyDescent="0.25">
      <c r="A396" s="23">
        <v>44405</v>
      </c>
      <c r="B396" s="41">
        <v>0.25</v>
      </c>
      <c r="C396" s="22">
        <v>0.14337270341150002</v>
      </c>
      <c r="D396" s="15">
        <f t="shared" si="35"/>
        <v>-5.8666272965884998</v>
      </c>
      <c r="E396" s="50">
        <v>1727.23</v>
      </c>
      <c r="F396" s="50">
        <v>1723.86</v>
      </c>
      <c r="H396" s="51">
        <v>3.36</v>
      </c>
      <c r="I396" s="50">
        <f t="shared" si="32"/>
        <v>1721.3533727034114</v>
      </c>
      <c r="J396" s="50">
        <f t="shared" si="33"/>
        <v>-2.5066272965884999</v>
      </c>
      <c r="K396" s="52">
        <v>6.01</v>
      </c>
      <c r="L396" s="12">
        <f t="shared" si="31"/>
        <v>44405.25</v>
      </c>
      <c r="Q396" s="22">
        <v>4.3700000000000003E-2</v>
      </c>
      <c r="R396" s="22">
        <f t="shared" si="34"/>
        <v>0.14337270341150002</v>
      </c>
    </row>
    <row r="397" spans="1:18" x14ac:dyDescent="0.25">
      <c r="A397" s="23">
        <v>44405</v>
      </c>
      <c r="B397" s="41">
        <v>0.5</v>
      </c>
      <c r="C397" s="22">
        <v>0.18963254593100001</v>
      </c>
      <c r="D397" s="15">
        <f t="shared" si="35"/>
        <v>-5.8203674540689994</v>
      </c>
      <c r="E397" s="50">
        <v>1727.23</v>
      </c>
      <c r="F397" s="50">
        <v>1723.86</v>
      </c>
      <c r="H397" s="51">
        <v>3.36</v>
      </c>
      <c r="I397" s="50">
        <f t="shared" si="32"/>
        <v>1721.3996325459309</v>
      </c>
      <c r="J397" s="50">
        <f t="shared" si="33"/>
        <v>-2.4603674540689995</v>
      </c>
      <c r="K397" s="52">
        <v>6.01</v>
      </c>
      <c r="L397" s="12">
        <f t="shared" si="31"/>
        <v>44405.5</v>
      </c>
      <c r="Q397" s="22">
        <v>5.7799999999999997E-2</v>
      </c>
      <c r="R397" s="22">
        <f t="shared" si="34"/>
        <v>0.18963254593100001</v>
      </c>
    </row>
    <row r="398" spans="1:18" x14ac:dyDescent="0.25">
      <c r="A398" s="23">
        <v>44405</v>
      </c>
      <c r="B398" s="41">
        <v>0.75</v>
      </c>
      <c r="C398" s="22">
        <v>5.0196850393499998E-2</v>
      </c>
      <c r="D398" s="15">
        <f t="shared" si="35"/>
        <v>-5.9598031496064996</v>
      </c>
      <c r="E398" s="50">
        <v>1727.23</v>
      </c>
      <c r="F398" s="50">
        <v>1723.86</v>
      </c>
      <c r="H398" s="51">
        <v>3.36</v>
      </c>
      <c r="I398" s="50">
        <f t="shared" si="32"/>
        <v>1721.2601968503934</v>
      </c>
      <c r="J398" s="50">
        <f t="shared" si="33"/>
        <v>-2.5998031496064997</v>
      </c>
      <c r="K398" s="52">
        <v>6.01</v>
      </c>
      <c r="L398" s="12">
        <f t="shared" si="31"/>
        <v>44405.75</v>
      </c>
      <c r="Q398" s="22">
        <v>1.5299999999999999E-2</v>
      </c>
      <c r="R398" s="22">
        <f t="shared" si="34"/>
        <v>5.0196850393499998E-2</v>
      </c>
    </row>
    <row r="399" spans="1:18" x14ac:dyDescent="0.25">
      <c r="A399" s="23">
        <v>44406</v>
      </c>
      <c r="B399" s="41">
        <v>0</v>
      </c>
      <c r="C399" s="22">
        <v>3.8385826771500001E-2</v>
      </c>
      <c r="D399" s="15">
        <f t="shared" si="35"/>
        <v>-5.9716141732284997</v>
      </c>
      <c r="E399" s="50">
        <v>1727.23</v>
      </c>
      <c r="F399" s="50">
        <v>1723.86</v>
      </c>
      <c r="H399" s="51">
        <v>3.36</v>
      </c>
      <c r="I399" s="50">
        <f t="shared" si="32"/>
        <v>1721.2483858267715</v>
      </c>
      <c r="J399" s="50">
        <f t="shared" si="33"/>
        <v>-2.6116141732284999</v>
      </c>
      <c r="K399" s="52">
        <v>6.01</v>
      </c>
      <c r="L399" s="12">
        <f t="shared" si="31"/>
        <v>44406</v>
      </c>
      <c r="Q399" s="22">
        <v>1.17E-2</v>
      </c>
      <c r="R399" s="22">
        <f t="shared" si="34"/>
        <v>3.8385826771500001E-2</v>
      </c>
    </row>
    <row r="400" spans="1:18" x14ac:dyDescent="0.25">
      <c r="A400" s="23">
        <v>44406</v>
      </c>
      <c r="B400" s="41">
        <v>0.25</v>
      </c>
      <c r="C400" s="22">
        <v>1.9028871390999999E-2</v>
      </c>
      <c r="D400" s="15">
        <f t="shared" si="35"/>
        <v>-5.9909711286089999</v>
      </c>
      <c r="E400" s="50">
        <v>1727.23</v>
      </c>
      <c r="F400" s="50">
        <v>1723.86</v>
      </c>
      <c r="H400" s="51">
        <v>3.36</v>
      </c>
      <c r="I400" s="50">
        <f t="shared" si="32"/>
        <v>1721.2290288713909</v>
      </c>
      <c r="J400" s="50">
        <f t="shared" si="33"/>
        <v>-2.6309711286090001</v>
      </c>
      <c r="K400" s="52">
        <v>6.01</v>
      </c>
      <c r="L400" s="12">
        <f t="shared" si="31"/>
        <v>44406.25</v>
      </c>
      <c r="Q400" s="22">
        <v>5.7999999999999996E-3</v>
      </c>
      <c r="R400" s="22">
        <f t="shared" si="34"/>
        <v>1.9028871390999999E-2</v>
      </c>
    </row>
    <row r="401" spans="1:18" x14ac:dyDescent="0.25">
      <c r="A401" s="23">
        <v>44406</v>
      </c>
      <c r="B401" s="41">
        <v>0.5</v>
      </c>
      <c r="C401" s="22">
        <v>3.9370078740000002E-2</v>
      </c>
      <c r="D401" s="15">
        <f t="shared" si="35"/>
        <v>-5.9706299212599996</v>
      </c>
      <c r="E401" s="50">
        <v>1727.23</v>
      </c>
      <c r="F401" s="50">
        <v>1723.86</v>
      </c>
      <c r="H401" s="51">
        <v>3.36</v>
      </c>
      <c r="I401" s="50">
        <f t="shared" si="32"/>
        <v>1721.24937007874</v>
      </c>
      <c r="J401" s="50">
        <f t="shared" si="33"/>
        <v>-2.6106299212599997</v>
      </c>
      <c r="K401" s="52">
        <v>6.01</v>
      </c>
      <c r="L401" s="12">
        <f t="shared" si="31"/>
        <v>44406.5</v>
      </c>
      <c r="Q401" s="22">
        <v>1.2E-2</v>
      </c>
      <c r="R401" s="22">
        <f t="shared" si="34"/>
        <v>3.9370078740000002E-2</v>
      </c>
    </row>
    <row r="402" spans="1:18" x14ac:dyDescent="0.25">
      <c r="A402" s="23">
        <v>44406</v>
      </c>
      <c r="B402" s="41">
        <v>0.75</v>
      </c>
      <c r="C402" s="22">
        <v>2.9527559054999999E-2</v>
      </c>
      <c r="D402" s="15">
        <f t="shared" si="35"/>
        <v>-5.9804724409449994</v>
      </c>
      <c r="E402" s="50">
        <v>1727.23</v>
      </c>
      <c r="F402" s="50">
        <v>1723.86</v>
      </c>
      <c r="H402" s="51">
        <v>3.36</v>
      </c>
      <c r="I402" s="50">
        <f t="shared" si="32"/>
        <v>1721.239527559055</v>
      </c>
      <c r="J402" s="50">
        <f t="shared" si="33"/>
        <v>-2.6204724409449995</v>
      </c>
      <c r="K402" s="52">
        <v>6.01</v>
      </c>
      <c r="L402" s="12">
        <f t="shared" si="31"/>
        <v>44406.75</v>
      </c>
      <c r="Q402" s="22">
        <v>8.9999999999999993E-3</v>
      </c>
      <c r="R402" s="22">
        <f t="shared" si="34"/>
        <v>2.9527559054999999E-2</v>
      </c>
    </row>
    <row r="403" spans="1:18" x14ac:dyDescent="0.25">
      <c r="A403" s="23">
        <v>44407</v>
      </c>
      <c r="B403" s="41">
        <v>0</v>
      </c>
      <c r="C403" s="22">
        <v>8.5301837270000003E-3</v>
      </c>
      <c r="D403" s="15">
        <f t="shared" si="35"/>
        <v>-6.0014698162729996</v>
      </c>
      <c r="E403" s="50">
        <v>1727.23</v>
      </c>
      <c r="F403" s="50">
        <v>1723.86</v>
      </c>
      <c r="H403" s="51">
        <v>3.36</v>
      </c>
      <c r="I403" s="50">
        <f t="shared" si="32"/>
        <v>1721.2185301837269</v>
      </c>
      <c r="J403" s="50">
        <f t="shared" si="33"/>
        <v>-2.6414698162729997</v>
      </c>
      <c r="K403" s="52">
        <v>6.01</v>
      </c>
      <c r="L403" s="12">
        <f t="shared" si="31"/>
        <v>44407</v>
      </c>
      <c r="Q403" s="22">
        <v>2.5999999999999999E-3</v>
      </c>
      <c r="R403" s="22">
        <f t="shared" si="34"/>
        <v>8.5301837270000003E-3</v>
      </c>
    </row>
    <row r="404" spans="1:18" x14ac:dyDescent="0.25">
      <c r="A404" s="23">
        <v>44407</v>
      </c>
      <c r="B404" s="41">
        <v>0.25</v>
      </c>
      <c r="C404" s="22">
        <v>1.3451443569500001E-2</v>
      </c>
      <c r="D404" s="15">
        <f t="shared" si="35"/>
        <v>-5.9965485564304997</v>
      </c>
      <c r="E404" s="50">
        <v>1727.23</v>
      </c>
      <c r="F404" s="50">
        <v>1723.86</v>
      </c>
      <c r="H404" s="51">
        <v>3.36</v>
      </c>
      <c r="I404" s="50">
        <f t="shared" si="32"/>
        <v>1721.2234514435695</v>
      </c>
      <c r="J404" s="50">
        <f t="shared" si="33"/>
        <v>-2.6365485564304998</v>
      </c>
      <c r="K404" s="52">
        <v>6.01</v>
      </c>
      <c r="L404" s="12">
        <f t="shared" si="31"/>
        <v>44407.25</v>
      </c>
      <c r="Q404" s="22">
        <v>4.1000000000000003E-3</v>
      </c>
      <c r="R404" s="22">
        <f t="shared" si="34"/>
        <v>1.3451443569500001E-2</v>
      </c>
    </row>
    <row r="405" spans="1:18" x14ac:dyDescent="0.25">
      <c r="A405" s="23">
        <v>44407</v>
      </c>
      <c r="B405" s="41">
        <v>0.5</v>
      </c>
      <c r="C405" s="22">
        <v>0.2982283464555</v>
      </c>
      <c r="D405" s="15">
        <f t="shared" si="35"/>
        <v>-5.7117716535445</v>
      </c>
      <c r="E405" s="50">
        <v>1727.23</v>
      </c>
      <c r="F405" s="50">
        <v>1723.86</v>
      </c>
      <c r="H405" s="51">
        <v>3.36</v>
      </c>
      <c r="I405" s="50">
        <f t="shared" si="32"/>
        <v>1721.5082283464553</v>
      </c>
      <c r="J405" s="50">
        <f t="shared" si="33"/>
        <v>-2.3517716535445001</v>
      </c>
      <c r="K405" s="52">
        <v>6.01</v>
      </c>
      <c r="L405" s="12">
        <f t="shared" si="31"/>
        <v>44407.5</v>
      </c>
      <c r="Q405" s="22">
        <v>9.0899999999999995E-2</v>
      </c>
      <c r="R405" s="22">
        <f t="shared" si="34"/>
        <v>0.2982283464555</v>
      </c>
    </row>
    <row r="406" spans="1:18" x14ac:dyDescent="0.25">
      <c r="A406" s="23">
        <v>44407</v>
      </c>
      <c r="B406" s="41">
        <v>0.75</v>
      </c>
      <c r="C406" s="22">
        <v>0.55479002624450002</v>
      </c>
      <c r="D406" s="15">
        <f t="shared" si="35"/>
        <v>-5.4552099737554993</v>
      </c>
      <c r="E406" s="50">
        <v>1727.23</v>
      </c>
      <c r="F406" s="50">
        <v>1723.86</v>
      </c>
      <c r="H406" s="51">
        <v>3.36</v>
      </c>
      <c r="I406" s="50">
        <f t="shared" si="32"/>
        <v>1721.7647900262443</v>
      </c>
      <c r="J406" s="50">
        <f t="shared" si="33"/>
        <v>-2.0952099737554994</v>
      </c>
      <c r="K406" s="52">
        <v>6.01</v>
      </c>
      <c r="L406" s="12">
        <f t="shared" si="31"/>
        <v>44407.75</v>
      </c>
      <c r="Q406" s="22">
        <v>0.1691</v>
      </c>
      <c r="R406" s="22">
        <f t="shared" si="34"/>
        <v>0.55479002624450002</v>
      </c>
    </row>
    <row r="407" spans="1:18" x14ac:dyDescent="0.25">
      <c r="A407" s="23">
        <v>44408</v>
      </c>
      <c r="B407" s="41">
        <v>0</v>
      </c>
      <c r="C407" s="22">
        <v>0.55774278215000006</v>
      </c>
      <c r="D407" s="15">
        <f t="shared" si="35"/>
        <v>-5.4522572178499997</v>
      </c>
      <c r="E407" s="50">
        <v>1727.23</v>
      </c>
      <c r="F407" s="50">
        <v>1723.86</v>
      </c>
      <c r="H407" s="51">
        <v>3.36</v>
      </c>
      <c r="I407" s="50">
        <f t="shared" si="32"/>
        <v>1721.76774278215</v>
      </c>
      <c r="J407" s="50">
        <f t="shared" si="33"/>
        <v>-2.0922572178499999</v>
      </c>
      <c r="K407" s="52">
        <v>6.01</v>
      </c>
      <c r="L407" s="12">
        <f t="shared" si="31"/>
        <v>44408</v>
      </c>
      <c r="Q407" s="22">
        <v>0.17</v>
      </c>
      <c r="R407" s="22">
        <f t="shared" si="34"/>
        <v>0.55774278215000006</v>
      </c>
    </row>
    <row r="408" spans="1:18" x14ac:dyDescent="0.25">
      <c r="A408" s="23">
        <v>44408</v>
      </c>
      <c r="B408" s="41">
        <v>0.25</v>
      </c>
      <c r="C408" s="22">
        <v>0.55610236220250009</v>
      </c>
      <c r="D408" s="15">
        <f t="shared" si="35"/>
        <v>-5.4538976377974997</v>
      </c>
      <c r="E408" s="50">
        <v>1727.23</v>
      </c>
      <c r="F408" s="50">
        <v>1723.86</v>
      </c>
      <c r="H408" s="51">
        <v>3.36</v>
      </c>
      <c r="I408" s="50">
        <f t="shared" si="32"/>
        <v>1721.7661023622024</v>
      </c>
      <c r="J408" s="50">
        <f t="shared" si="33"/>
        <v>-2.0938976377974998</v>
      </c>
      <c r="K408" s="52">
        <v>6.01</v>
      </c>
      <c r="L408" s="12">
        <f t="shared" si="31"/>
        <v>44408.25</v>
      </c>
      <c r="Q408" s="22">
        <v>0.16950000000000001</v>
      </c>
      <c r="R408" s="22">
        <f t="shared" si="34"/>
        <v>0.55610236220250009</v>
      </c>
    </row>
    <row r="409" spans="1:18" x14ac:dyDescent="0.25">
      <c r="A409" s="23">
        <v>44408</v>
      </c>
      <c r="B409" s="41">
        <v>0.5</v>
      </c>
      <c r="C409" s="22">
        <v>0.57250656167750003</v>
      </c>
      <c r="D409" s="15">
        <f t="shared" si="35"/>
        <v>-5.4374934383225</v>
      </c>
      <c r="E409" s="50">
        <v>1727.23</v>
      </c>
      <c r="F409" s="50">
        <v>1723.86</v>
      </c>
      <c r="H409" s="51">
        <v>3.36</v>
      </c>
      <c r="I409" s="50">
        <f t="shared" si="32"/>
        <v>1721.7825065616773</v>
      </c>
      <c r="J409" s="50">
        <f t="shared" si="33"/>
        <v>-2.0774934383225001</v>
      </c>
      <c r="K409" s="52">
        <v>6.01</v>
      </c>
      <c r="L409" s="12">
        <f t="shared" si="31"/>
        <v>44408.5</v>
      </c>
      <c r="Q409" s="22">
        <v>0.17449999999999999</v>
      </c>
      <c r="R409" s="22">
        <f t="shared" si="34"/>
        <v>0.57250656167750003</v>
      </c>
    </row>
    <row r="410" spans="1:18" x14ac:dyDescent="0.25">
      <c r="A410" s="23">
        <v>44408</v>
      </c>
      <c r="B410" s="41">
        <v>0.75</v>
      </c>
      <c r="C410" s="22">
        <v>0.4261811023605</v>
      </c>
      <c r="D410" s="15">
        <f t="shared" si="35"/>
        <v>-5.5838188976394996</v>
      </c>
      <c r="E410" s="50">
        <v>1727.23</v>
      </c>
      <c r="F410" s="50">
        <v>1723.86</v>
      </c>
      <c r="H410" s="51">
        <v>3.36</v>
      </c>
      <c r="I410" s="50">
        <f t="shared" si="32"/>
        <v>1721.6361811023603</v>
      </c>
      <c r="J410" s="50">
        <f t="shared" si="33"/>
        <v>-2.2238188976394997</v>
      </c>
      <c r="K410" s="52">
        <v>6.01</v>
      </c>
      <c r="L410" s="12">
        <f t="shared" si="31"/>
        <v>44408.75</v>
      </c>
      <c r="Q410" s="22">
        <v>0.12989999999999999</v>
      </c>
      <c r="R410" s="22">
        <f t="shared" si="34"/>
        <v>0.4261811023605</v>
      </c>
    </row>
    <row r="411" spans="1:18" x14ac:dyDescent="0.25">
      <c r="A411" s="23">
        <v>44409</v>
      </c>
      <c r="B411" s="41">
        <v>0</v>
      </c>
      <c r="C411" s="22">
        <v>0.28805774278100005</v>
      </c>
      <c r="D411" s="15">
        <f t="shared" si="35"/>
        <v>-5.7219422572190002</v>
      </c>
      <c r="E411" s="50">
        <v>1727.23</v>
      </c>
      <c r="F411" s="50">
        <v>1723.86</v>
      </c>
      <c r="H411" s="51">
        <v>3.36</v>
      </c>
      <c r="I411" s="50">
        <f t="shared" si="32"/>
        <v>1721.4980577427809</v>
      </c>
      <c r="J411" s="50">
        <f t="shared" si="33"/>
        <v>-2.3619422572190003</v>
      </c>
      <c r="K411" s="52">
        <v>6.01</v>
      </c>
      <c r="L411" s="12">
        <f t="shared" si="31"/>
        <v>44409</v>
      </c>
      <c r="Q411" s="22">
        <v>8.7800000000000003E-2</v>
      </c>
      <c r="R411" s="22">
        <f t="shared" si="34"/>
        <v>0.28805774278100005</v>
      </c>
    </row>
    <row r="412" spans="1:18" x14ac:dyDescent="0.25">
      <c r="A412" s="23">
        <v>44409</v>
      </c>
      <c r="B412" s="41">
        <v>0.25</v>
      </c>
      <c r="C412" s="22">
        <v>0.26017060367349998</v>
      </c>
      <c r="D412" s="15">
        <f t="shared" si="35"/>
        <v>-5.7498293963264997</v>
      </c>
      <c r="E412" s="50">
        <v>1727.23</v>
      </c>
      <c r="F412" s="50">
        <v>1723.86</v>
      </c>
      <c r="H412" s="51">
        <v>3.36</v>
      </c>
      <c r="I412" s="50">
        <f t="shared" si="32"/>
        <v>1721.4701706036733</v>
      </c>
      <c r="J412" s="50">
        <f t="shared" si="33"/>
        <v>-2.3898293963264998</v>
      </c>
      <c r="K412" s="52">
        <v>6.01</v>
      </c>
      <c r="L412" s="12">
        <f t="shared" si="31"/>
        <v>44409.25</v>
      </c>
      <c r="Q412" s="22">
        <v>7.9299999999999995E-2</v>
      </c>
      <c r="R412" s="22">
        <f t="shared" si="34"/>
        <v>0.26017060367349998</v>
      </c>
    </row>
    <row r="413" spans="1:18" x14ac:dyDescent="0.25">
      <c r="A413" s="23">
        <v>44409</v>
      </c>
      <c r="B413" s="41">
        <v>0.5</v>
      </c>
      <c r="C413" s="22">
        <v>0.29625984251850002</v>
      </c>
      <c r="D413" s="15">
        <f t="shared" si="35"/>
        <v>-5.7137401574814994</v>
      </c>
      <c r="E413" s="50">
        <v>1727.23</v>
      </c>
      <c r="F413" s="50">
        <v>1723.86</v>
      </c>
      <c r="H413" s="51">
        <v>3.36</v>
      </c>
      <c r="I413" s="50">
        <f t="shared" si="32"/>
        <v>1721.5062598425184</v>
      </c>
      <c r="J413" s="50">
        <f t="shared" si="33"/>
        <v>-2.3537401574814996</v>
      </c>
      <c r="K413" s="52">
        <v>6.01</v>
      </c>
      <c r="L413" s="12">
        <f t="shared" si="31"/>
        <v>44409.5</v>
      </c>
      <c r="Q413" s="22">
        <v>9.0300000000000005E-2</v>
      </c>
      <c r="R413" s="22">
        <f t="shared" si="34"/>
        <v>0.29625984251850002</v>
      </c>
    </row>
    <row r="414" spans="1:18" x14ac:dyDescent="0.25">
      <c r="A414" s="23">
        <v>44409</v>
      </c>
      <c r="B414" s="41">
        <v>0.75</v>
      </c>
      <c r="C414" s="22">
        <v>0.20439632545850001</v>
      </c>
      <c r="D414" s="15">
        <f t="shared" si="35"/>
        <v>-5.8056036745414996</v>
      </c>
      <c r="E414" s="50">
        <v>1727.23</v>
      </c>
      <c r="F414" s="50">
        <v>1723.86</v>
      </c>
      <c r="H414" s="51">
        <v>3.36</v>
      </c>
      <c r="I414" s="50">
        <f t="shared" si="32"/>
        <v>1721.4143963254585</v>
      </c>
      <c r="J414" s="50">
        <f t="shared" si="33"/>
        <v>-2.4456036745414997</v>
      </c>
      <c r="K414" s="52">
        <v>6.01</v>
      </c>
      <c r="L414" s="12">
        <f t="shared" si="31"/>
        <v>44409.75</v>
      </c>
      <c r="Q414" s="22">
        <v>6.2300000000000001E-2</v>
      </c>
      <c r="R414" s="22">
        <f t="shared" si="34"/>
        <v>0.20439632545850001</v>
      </c>
    </row>
    <row r="415" spans="1:18" x14ac:dyDescent="0.25">
      <c r="A415" s="23">
        <v>44410</v>
      </c>
      <c r="B415" s="41">
        <v>0</v>
      </c>
      <c r="C415" s="22">
        <v>0.10170603674500001</v>
      </c>
      <c r="D415" s="15">
        <f t="shared" si="35"/>
        <v>-5.9082939632549998</v>
      </c>
      <c r="E415" s="50">
        <v>1727.23</v>
      </c>
      <c r="F415" s="50">
        <v>1723.86</v>
      </c>
      <c r="H415" s="51">
        <v>3.36</v>
      </c>
      <c r="I415" s="50">
        <f t="shared" si="32"/>
        <v>1721.3117060367449</v>
      </c>
      <c r="J415" s="50">
        <f t="shared" si="33"/>
        <v>-2.5482939632549999</v>
      </c>
      <c r="K415" s="52">
        <v>6.01</v>
      </c>
      <c r="L415" s="12">
        <f t="shared" si="31"/>
        <v>44410</v>
      </c>
      <c r="Q415" s="22">
        <v>3.1E-2</v>
      </c>
      <c r="R415" s="22">
        <f t="shared" si="34"/>
        <v>0.10170603674500001</v>
      </c>
    </row>
    <row r="416" spans="1:18" x14ac:dyDescent="0.25">
      <c r="A416" s="23">
        <v>44410</v>
      </c>
      <c r="B416" s="41">
        <v>0.25</v>
      </c>
      <c r="C416" s="22">
        <v>0.10761154855600001</v>
      </c>
      <c r="D416" s="15">
        <f t="shared" si="35"/>
        <v>-5.9023884514439997</v>
      </c>
      <c r="E416" s="50">
        <v>1727.23</v>
      </c>
      <c r="F416" s="50">
        <v>1723.86</v>
      </c>
      <c r="G416" s="35"/>
      <c r="H416" s="51">
        <v>3.36</v>
      </c>
      <c r="I416" s="50">
        <f t="shared" si="32"/>
        <v>1721.317611548556</v>
      </c>
      <c r="J416" s="50">
        <f t="shared" si="33"/>
        <v>-2.5423884514439998</v>
      </c>
      <c r="K416" s="52">
        <v>6.01</v>
      </c>
      <c r="L416" s="12">
        <f t="shared" si="31"/>
        <v>44410.25</v>
      </c>
      <c r="Q416" s="22">
        <v>3.2800000000000003E-2</v>
      </c>
      <c r="R416" s="22">
        <f t="shared" si="34"/>
        <v>0.10761154855600001</v>
      </c>
    </row>
    <row r="417" spans="1:18" x14ac:dyDescent="0.25">
      <c r="A417" s="23">
        <v>44410</v>
      </c>
      <c r="B417" s="41">
        <v>0.5</v>
      </c>
      <c r="C417" s="22">
        <v>0.17519685039300001</v>
      </c>
      <c r="D417" s="15">
        <f t="shared" si="35"/>
        <v>-5.8348031496069996</v>
      </c>
      <c r="E417" s="50">
        <v>1727.23</v>
      </c>
      <c r="F417" s="50">
        <v>1723.86</v>
      </c>
      <c r="H417" s="51">
        <v>3.36</v>
      </c>
      <c r="I417" s="50">
        <f t="shared" si="32"/>
        <v>1721.385196850393</v>
      </c>
      <c r="J417" s="50">
        <f t="shared" si="33"/>
        <v>-2.4748031496069998</v>
      </c>
      <c r="K417" s="52">
        <v>6.01</v>
      </c>
      <c r="L417" s="12">
        <f t="shared" si="31"/>
        <v>44410.5</v>
      </c>
      <c r="Q417" s="22">
        <v>5.3400000000000003E-2</v>
      </c>
      <c r="R417" s="22">
        <f t="shared" si="34"/>
        <v>0.17519685039300001</v>
      </c>
    </row>
    <row r="418" spans="1:18" x14ac:dyDescent="0.25">
      <c r="A418" s="23">
        <v>44410</v>
      </c>
      <c r="B418" s="41">
        <v>0.75</v>
      </c>
      <c r="C418" s="22">
        <v>8.6286089238500008E-2</v>
      </c>
      <c r="D418" s="15">
        <f t="shared" si="35"/>
        <v>-5.9237139107614993</v>
      </c>
      <c r="E418" s="50">
        <v>1727.23</v>
      </c>
      <c r="F418" s="50">
        <v>1723.86</v>
      </c>
      <c r="H418" s="51">
        <v>3.36</v>
      </c>
      <c r="I418" s="50">
        <f t="shared" si="32"/>
        <v>1721.2962860892385</v>
      </c>
      <c r="J418" s="50">
        <f t="shared" si="33"/>
        <v>-2.5637139107614995</v>
      </c>
      <c r="K418" s="52">
        <v>6.01</v>
      </c>
      <c r="L418" s="12">
        <f t="shared" si="31"/>
        <v>44410.75</v>
      </c>
      <c r="Q418" s="22">
        <v>2.63E-2</v>
      </c>
      <c r="R418" s="22">
        <f t="shared" si="34"/>
        <v>8.6286089238500008E-2</v>
      </c>
    </row>
    <row r="419" spans="1:18" x14ac:dyDescent="0.25">
      <c r="A419" s="23">
        <v>44411</v>
      </c>
      <c r="B419" s="41">
        <v>0</v>
      </c>
      <c r="C419" s="22">
        <v>-1.9685039370000001E-3</v>
      </c>
      <c r="D419" s="15">
        <f t="shared" si="35"/>
        <v>-6.0119685039370001</v>
      </c>
      <c r="E419" s="50">
        <v>1727.23</v>
      </c>
      <c r="F419" s="50">
        <v>1723.86</v>
      </c>
      <c r="H419" s="51">
        <v>3.36</v>
      </c>
      <c r="I419" s="50">
        <f t="shared" si="32"/>
        <v>1721.2080314960629</v>
      </c>
      <c r="J419" s="50">
        <f t="shared" si="33"/>
        <v>-2.6519685039370002</v>
      </c>
      <c r="K419" s="52">
        <v>6.01</v>
      </c>
      <c r="L419" s="12">
        <f t="shared" si="31"/>
        <v>44411</v>
      </c>
      <c r="Q419" s="22">
        <v>-5.9999999999999995E-4</v>
      </c>
      <c r="R419" s="22">
        <f t="shared" si="34"/>
        <v>-1.9685039370000001E-3</v>
      </c>
    </row>
    <row r="420" spans="1:18" x14ac:dyDescent="0.25">
      <c r="A420" s="23">
        <v>44411</v>
      </c>
      <c r="B420" s="41">
        <v>0.25</v>
      </c>
      <c r="C420" s="22">
        <v>2.91994750655E-2</v>
      </c>
      <c r="D420" s="15">
        <f t="shared" si="35"/>
        <v>-5.9808005249344998</v>
      </c>
      <c r="E420" s="50">
        <v>1727.23</v>
      </c>
      <c r="F420" s="50">
        <v>1723.86</v>
      </c>
      <c r="H420" s="51">
        <v>3.36</v>
      </c>
      <c r="I420" s="50">
        <f t="shared" si="32"/>
        <v>1721.2391994750653</v>
      </c>
      <c r="J420" s="50">
        <f t="shared" si="33"/>
        <v>-2.6208005249344999</v>
      </c>
      <c r="K420" s="52">
        <v>6.01</v>
      </c>
      <c r="L420" s="12">
        <f t="shared" si="31"/>
        <v>44411.25</v>
      </c>
      <c r="Q420" s="22">
        <v>8.8999999999999999E-3</v>
      </c>
      <c r="R420" s="22">
        <f t="shared" si="34"/>
        <v>2.91994750655E-2</v>
      </c>
    </row>
    <row r="421" spans="1:18" x14ac:dyDescent="0.25">
      <c r="A421" s="23">
        <v>44411</v>
      </c>
      <c r="B421" s="41">
        <v>0.5</v>
      </c>
      <c r="C421" s="22">
        <v>7.2178477690000006E-2</v>
      </c>
      <c r="D421" s="15">
        <f t="shared" si="35"/>
        <v>-5.9378215223100002</v>
      </c>
      <c r="E421" s="50">
        <v>1727.23</v>
      </c>
      <c r="F421" s="50">
        <v>1723.86</v>
      </c>
      <c r="H421" s="51">
        <v>3.36</v>
      </c>
      <c r="I421" s="50">
        <f t="shared" si="32"/>
        <v>1721.28217847769</v>
      </c>
      <c r="J421" s="50">
        <f t="shared" si="33"/>
        <v>-2.5778215223100003</v>
      </c>
      <c r="K421" s="52">
        <v>6.01</v>
      </c>
      <c r="L421" s="12">
        <f t="shared" si="31"/>
        <v>44411.5</v>
      </c>
      <c r="Q421" s="22">
        <v>2.1999999999999999E-2</v>
      </c>
      <c r="R421" s="22">
        <f t="shared" si="34"/>
        <v>7.2178477690000006E-2</v>
      </c>
    </row>
    <row r="422" spans="1:18" x14ac:dyDescent="0.25">
      <c r="A422" s="23">
        <v>44411</v>
      </c>
      <c r="B422" s="41">
        <v>0.75</v>
      </c>
      <c r="C422" s="22">
        <v>-1.0498687664E-2</v>
      </c>
      <c r="D422" s="15">
        <f t="shared" si="35"/>
        <v>-6.0204986876639994</v>
      </c>
      <c r="E422" s="50">
        <v>1727.23</v>
      </c>
      <c r="F422" s="50">
        <v>1723.86</v>
      </c>
      <c r="H422" s="51">
        <v>3.36</v>
      </c>
      <c r="I422" s="50">
        <f t="shared" si="32"/>
        <v>1721.199501312336</v>
      </c>
      <c r="J422" s="50">
        <f t="shared" si="33"/>
        <v>-2.6604986876639996</v>
      </c>
      <c r="K422" s="52">
        <v>6.01</v>
      </c>
      <c r="L422" s="12">
        <f t="shared" si="31"/>
        <v>44411.75</v>
      </c>
      <c r="Q422" s="22">
        <v>-3.2000000000000002E-3</v>
      </c>
      <c r="R422" s="22">
        <f t="shared" si="34"/>
        <v>-1.0498687664E-2</v>
      </c>
    </row>
    <row r="423" spans="1:18" x14ac:dyDescent="0.25">
      <c r="A423" s="23">
        <v>44412</v>
      </c>
      <c r="B423" s="41">
        <v>0</v>
      </c>
      <c r="C423" s="22">
        <v>-3.2808398950000001E-3</v>
      </c>
      <c r="D423" s="15">
        <f t="shared" si="35"/>
        <v>-6.0132808398949997</v>
      </c>
      <c r="E423" s="50">
        <v>1727.23</v>
      </c>
      <c r="F423" s="50">
        <v>1723.86</v>
      </c>
      <c r="H423" s="51">
        <v>3.36</v>
      </c>
      <c r="I423" s="50">
        <f t="shared" si="32"/>
        <v>1721.206719160105</v>
      </c>
      <c r="J423" s="50">
        <f t="shared" si="33"/>
        <v>-2.6532808398949999</v>
      </c>
      <c r="K423" s="52">
        <v>6.01</v>
      </c>
      <c r="L423" s="12">
        <f t="shared" si="31"/>
        <v>44412</v>
      </c>
      <c r="Q423" s="22">
        <v>-1E-3</v>
      </c>
      <c r="R423" s="22">
        <f t="shared" si="34"/>
        <v>-3.2808398950000001E-3</v>
      </c>
    </row>
    <row r="424" spans="1:18" x14ac:dyDescent="0.25">
      <c r="A424" s="23">
        <v>44412</v>
      </c>
      <c r="B424" s="41">
        <v>0.25</v>
      </c>
      <c r="C424" s="22">
        <v>-2.13254593175E-2</v>
      </c>
      <c r="D424" s="15">
        <f t="shared" si="35"/>
        <v>-6.0313254593174994</v>
      </c>
      <c r="E424" s="50">
        <v>1727.23</v>
      </c>
      <c r="F424" s="50">
        <v>1723.86</v>
      </c>
      <c r="H424" s="51">
        <v>3.36</v>
      </c>
      <c r="I424" s="50">
        <f t="shared" si="32"/>
        <v>1721.1886745406823</v>
      </c>
      <c r="J424" s="50">
        <f t="shared" si="33"/>
        <v>-2.6713254593174995</v>
      </c>
      <c r="K424" s="52">
        <v>6.01</v>
      </c>
      <c r="L424" s="12">
        <f t="shared" si="31"/>
        <v>44412.25</v>
      </c>
      <c r="Q424" s="22">
        <v>-6.4999999999999997E-3</v>
      </c>
      <c r="R424" s="22">
        <f t="shared" si="34"/>
        <v>-2.13254593175E-2</v>
      </c>
    </row>
    <row r="425" spans="1:18" x14ac:dyDescent="0.25">
      <c r="A425" s="23">
        <v>44412</v>
      </c>
      <c r="B425" s="41">
        <v>0.5</v>
      </c>
      <c r="C425" s="22">
        <v>2.9855643044500002E-2</v>
      </c>
      <c r="D425" s="15">
        <f t="shared" si="35"/>
        <v>-5.9801443569555</v>
      </c>
      <c r="E425" s="50">
        <v>1727.23</v>
      </c>
      <c r="F425" s="50">
        <v>1723.86</v>
      </c>
      <c r="H425" s="51">
        <v>3.36</v>
      </c>
      <c r="I425" s="50">
        <f t="shared" si="32"/>
        <v>1721.2398556430444</v>
      </c>
      <c r="J425" s="50">
        <f t="shared" si="33"/>
        <v>-2.6201443569555001</v>
      </c>
      <c r="K425" s="52">
        <v>6.01</v>
      </c>
      <c r="L425" s="12">
        <f t="shared" si="31"/>
        <v>44412.5</v>
      </c>
      <c r="Q425" s="22">
        <v>9.1000000000000004E-3</v>
      </c>
      <c r="R425" s="22">
        <f t="shared" si="34"/>
        <v>2.9855643044500002E-2</v>
      </c>
    </row>
    <row r="426" spans="1:18" x14ac:dyDescent="0.25">
      <c r="A426" s="23">
        <v>44412</v>
      </c>
      <c r="B426" s="41">
        <v>0.75</v>
      </c>
      <c r="C426" s="22">
        <v>2.2965879265000003E-2</v>
      </c>
      <c r="D426" s="15">
        <f t="shared" si="35"/>
        <v>-5.9870341207350002</v>
      </c>
      <c r="E426" s="50">
        <v>1727.23</v>
      </c>
      <c r="F426" s="50">
        <v>1723.86</v>
      </c>
      <c r="H426" s="51">
        <v>3.36</v>
      </c>
      <c r="I426" s="50">
        <f t="shared" si="32"/>
        <v>1721.2329658792648</v>
      </c>
      <c r="J426" s="50">
        <f t="shared" si="33"/>
        <v>-2.6270341207350003</v>
      </c>
      <c r="K426" s="52">
        <v>6.01</v>
      </c>
      <c r="L426" s="12">
        <f t="shared" si="31"/>
        <v>44412.75</v>
      </c>
      <c r="Q426" s="22">
        <v>7.0000000000000001E-3</v>
      </c>
      <c r="R426" s="22">
        <f t="shared" si="34"/>
        <v>2.2965879265000003E-2</v>
      </c>
    </row>
    <row r="427" spans="1:18" x14ac:dyDescent="0.25">
      <c r="A427" s="23">
        <v>44413</v>
      </c>
      <c r="B427" s="41">
        <v>0</v>
      </c>
      <c r="C427" s="22">
        <v>6.2335958005000002E-3</v>
      </c>
      <c r="D427" s="15">
        <f t="shared" si="35"/>
        <v>-6.0037664041994994</v>
      </c>
      <c r="E427" s="50">
        <v>1727.23</v>
      </c>
      <c r="F427" s="50">
        <v>1723.86</v>
      </c>
      <c r="H427" s="51">
        <v>3.36</v>
      </c>
      <c r="I427" s="50">
        <f t="shared" si="32"/>
        <v>1721.2162335958003</v>
      </c>
      <c r="J427" s="50">
        <f t="shared" si="33"/>
        <v>-2.6437664041994995</v>
      </c>
      <c r="K427" s="52">
        <v>6.01</v>
      </c>
      <c r="L427" s="12">
        <f t="shared" si="31"/>
        <v>44413</v>
      </c>
      <c r="Q427" s="22">
        <v>1.9E-3</v>
      </c>
      <c r="R427" s="22">
        <f t="shared" si="34"/>
        <v>6.2335958005000002E-3</v>
      </c>
    </row>
    <row r="428" spans="1:18" x14ac:dyDescent="0.25">
      <c r="A428" s="23">
        <v>44413</v>
      </c>
      <c r="B428" s="41">
        <v>0.25</v>
      </c>
      <c r="C428" s="22">
        <v>3.2808398950000001E-3</v>
      </c>
      <c r="D428" s="15">
        <f t="shared" si="35"/>
        <v>-6.0067191601049998</v>
      </c>
      <c r="E428" s="50">
        <v>1727.23</v>
      </c>
      <c r="F428" s="50">
        <v>1723.86</v>
      </c>
      <c r="H428" s="51">
        <v>3.36</v>
      </c>
      <c r="I428" s="50">
        <f t="shared" si="32"/>
        <v>1721.2132808398949</v>
      </c>
      <c r="J428" s="50">
        <f t="shared" si="33"/>
        <v>-2.646719160105</v>
      </c>
      <c r="K428" s="52">
        <v>6.01</v>
      </c>
      <c r="L428" s="12">
        <f t="shared" si="31"/>
        <v>44413.25</v>
      </c>
      <c r="Q428" s="22">
        <v>1E-3</v>
      </c>
      <c r="R428" s="22">
        <f t="shared" si="34"/>
        <v>3.2808398950000001E-3</v>
      </c>
    </row>
    <row r="429" spans="1:18" x14ac:dyDescent="0.25">
      <c r="A429" s="23">
        <v>44413</v>
      </c>
      <c r="B429" s="41">
        <v>0.5</v>
      </c>
      <c r="C429" s="22">
        <v>3.1496062992000001E-2</v>
      </c>
      <c r="D429" s="15">
        <f t="shared" si="35"/>
        <v>-5.978503937008</v>
      </c>
      <c r="E429" s="50">
        <v>1727.23</v>
      </c>
      <c r="F429" s="50">
        <v>1723.86</v>
      </c>
      <c r="H429" s="51">
        <v>3.36</v>
      </c>
      <c r="I429" s="50">
        <f t="shared" si="32"/>
        <v>1721.2414960629919</v>
      </c>
      <c r="J429" s="50">
        <f t="shared" si="33"/>
        <v>-2.6185039370080001</v>
      </c>
      <c r="K429" s="52">
        <v>6.01</v>
      </c>
      <c r="L429" s="12">
        <f t="shared" si="31"/>
        <v>44413.5</v>
      </c>
      <c r="Q429" s="22">
        <v>9.5999999999999992E-3</v>
      </c>
      <c r="R429" s="22">
        <f t="shared" si="34"/>
        <v>3.1496062992000001E-2</v>
      </c>
    </row>
    <row r="430" spans="1:18" x14ac:dyDescent="0.25">
      <c r="A430" s="23">
        <v>44413</v>
      </c>
      <c r="B430" s="41">
        <v>0.75</v>
      </c>
      <c r="C430" s="22">
        <v>6.8897637795000003E-3</v>
      </c>
      <c r="D430" s="15">
        <f t="shared" si="35"/>
        <v>-6.0031102362204996</v>
      </c>
      <c r="E430" s="50">
        <v>1727.23</v>
      </c>
      <c r="F430" s="50">
        <v>1723.86</v>
      </c>
      <c r="H430" s="51">
        <v>3.36</v>
      </c>
      <c r="I430" s="50">
        <f t="shared" si="32"/>
        <v>1721.2168897637794</v>
      </c>
      <c r="J430" s="50">
        <f t="shared" si="33"/>
        <v>-2.6431102362204997</v>
      </c>
      <c r="K430" s="52">
        <v>6.01</v>
      </c>
      <c r="L430" s="12">
        <f t="shared" si="31"/>
        <v>44413.75</v>
      </c>
      <c r="Q430" s="22">
        <v>2.0999999999999999E-3</v>
      </c>
      <c r="R430" s="22">
        <f t="shared" si="34"/>
        <v>6.8897637795000003E-3</v>
      </c>
    </row>
    <row r="431" spans="1:18" x14ac:dyDescent="0.25">
      <c r="A431" s="23">
        <v>44414</v>
      </c>
      <c r="B431" s="41">
        <v>0</v>
      </c>
      <c r="C431" s="22">
        <v>2.2896981627205002</v>
      </c>
      <c r="D431" s="15">
        <f t="shared" si="35"/>
        <v>-3.7203018372794996</v>
      </c>
      <c r="E431" s="50">
        <v>1727.23</v>
      </c>
      <c r="F431" s="50">
        <v>1723.86</v>
      </c>
      <c r="H431" s="51">
        <v>3.36</v>
      </c>
      <c r="I431" s="50">
        <f t="shared" si="32"/>
        <v>1723.4996981627205</v>
      </c>
      <c r="J431" s="50">
        <f t="shared" si="33"/>
        <v>-0.36030183727949971</v>
      </c>
      <c r="K431" s="52">
        <v>6.01</v>
      </c>
      <c r="L431" s="12">
        <f t="shared" si="31"/>
        <v>44414</v>
      </c>
      <c r="Q431" s="22">
        <v>0.69789999999999996</v>
      </c>
      <c r="R431" s="22">
        <f t="shared" si="34"/>
        <v>2.2896981627205002</v>
      </c>
    </row>
    <row r="432" spans="1:18" x14ac:dyDescent="0.25">
      <c r="A432" s="23">
        <v>44414</v>
      </c>
      <c r="B432" s="41">
        <v>0.25</v>
      </c>
      <c r="C432" s="22">
        <v>2.1643700787314999</v>
      </c>
      <c r="D432" s="15">
        <f t="shared" si="35"/>
        <v>-3.8456299212684999</v>
      </c>
      <c r="E432" s="50">
        <v>1727.23</v>
      </c>
      <c r="F432" s="50">
        <v>1723.86</v>
      </c>
      <c r="H432" s="51">
        <v>3.36</v>
      </c>
      <c r="I432" s="50">
        <f t="shared" si="32"/>
        <v>1723.3743700787313</v>
      </c>
      <c r="J432" s="50">
        <f t="shared" si="33"/>
        <v>-0.48562992126850002</v>
      </c>
      <c r="K432" s="52">
        <v>6.01</v>
      </c>
      <c r="L432" s="12">
        <f t="shared" si="31"/>
        <v>44414.25</v>
      </c>
      <c r="Q432" s="22">
        <v>0.65969999999999995</v>
      </c>
      <c r="R432" s="22">
        <f t="shared" si="34"/>
        <v>2.1643700787314999</v>
      </c>
    </row>
    <row r="433" spans="1:18" x14ac:dyDescent="0.25">
      <c r="A433" s="23">
        <v>44414</v>
      </c>
      <c r="B433" s="41">
        <v>0.5</v>
      </c>
      <c r="C433" s="22">
        <v>2.0784120734824998</v>
      </c>
      <c r="D433" s="15">
        <f t="shared" si="35"/>
        <v>-3.9315879265175</v>
      </c>
      <c r="E433" s="50">
        <v>1727.23</v>
      </c>
      <c r="F433" s="50">
        <v>1723.86</v>
      </c>
      <c r="H433" s="51">
        <v>3.36</v>
      </c>
      <c r="I433" s="50">
        <f t="shared" si="32"/>
        <v>1723.2884120734825</v>
      </c>
      <c r="J433" s="50">
        <f t="shared" si="33"/>
        <v>-0.57158792651750012</v>
      </c>
      <c r="K433" s="52">
        <v>6.01</v>
      </c>
      <c r="L433" s="12">
        <f t="shared" si="31"/>
        <v>44414.5</v>
      </c>
      <c r="Q433" s="22">
        <v>0.63349999999999995</v>
      </c>
      <c r="R433" s="22">
        <f t="shared" si="34"/>
        <v>2.0784120734824998</v>
      </c>
    </row>
    <row r="434" spans="1:18" x14ac:dyDescent="0.25">
      <c r="A434" s="23">
        <v>44414</v>
      </c>
      <c r="B434" s="41">
        <v>0.75</v>
      </c>
      <c r="C434" s="22">
        <v>1.8087270341135002</v>
      </c>
      <c r="D434" s="15">
        <f t="shared" si="35"/>
        <v>-4.2012729658864991</v>
      </c>
      <c r="E434" s="50">
        <v>1727.23</v>
      </c>
      <c r="F434" s="50">
        <v>1723.86</v>
      </c>
      <c r="H434" s="51">
        <v>3.36</v>
      </c>
      <c r="I434" s="50">
        <f t="shared" si="32"/>
        <v>1723.0187270341135</v>
      </c>
      <c r="J434" s="50">
        <f t="shared" si="33"/>
        <v>-0.84127296588649925</v>
      </c>
      <c r="K434" s="52">
        <v>6.01</v>
      </c>
      <c r="L434" s="12">
        <f t="shared" si="31"/>
        <v>44414.75</v>
      </c>
      <c r="Q434" s="22">
        <v>0.55130000000000001</v>
      </c>
      <c r="R434" s="22">
        <f t="shared" si="34"/>
        <v>1.8087270341135002</v>
      </c>
    </row>
    <row r="435" spans="1:18" x14ac:dyDescent="0.25">
      <c r="A435" s="23">
        <v>44415</v>
      </c>
      <c r="B435" s="41">
        <v>0</v>
      </c>
      <c r="C435" s="22">
        <v>1.7086614173160002</v>
      </c>
      <c r="D435" s="15">
        <f t="shared" si="35"/>
        <v>-4.301338582684</v>
      </c>
      <c r="E435" s="50">
        <v>1727.23</v>
      </c>
      <c r="F435" s="50">
        <v>1723.86</v>
      </c>
      <c r="H435" s="51">
        <v>3.36</v>
      </c>
      <c r="I435" s="50">
        <f t="shared" si="32"/>
        <v>1722.9186614173159</v>
      </c>
      <c r="J435" s="50">
        <f t="shared" si="33"/>
        <v>-0.94133858268400017</v>
      </c>
      <c r="K435" s="52">
        <v>6.01</v>
      </c>
      <c r="L435" s="12">
        <f t="shared" si="31"/>
        <v>44415</v>
      </c>
      <c r="Q435" s="22">
        <v>0.52080000000000004</v>
      </c>
      <c r="R435" s="22">
        <f t="shared" si="34"/>
        <v>1.7086614173160002</v>
      </c>
    </row>
    <row r="436" spans="1:18" x14ac:dyDescent="0.25">
      <c r="A436" s="23">
        <v>44415</v>
      </c>
      <c r="B436" s="41">
        <v>0.25</v>
      </c>
      <c r="C436" s="22">
        <v>1.6653543307020002</v>
      </c>
      <c r="D436" s="15">
        <f t="shared" si="35"/>
        <v>-4.344645669298</v>
      </c>
      <c r="E436" s="50">
        <v>1727.23</v>
      </c>
      <c r="F436" s="50">
        <v>1723.86</v>
      </c>
      <c r="H436" s="51">
        <v>3.36</v>
      </c>
      <c r="I436" s="50">
        <f t="shared" si="32"/>
        <v>1722.8753543307018</v>
      </c>
      <c r="J436" s="50">
        <f t="shared" si="33"/>
        <v>-0.98464566929800013</v>
      </c>
      <c r="K436" s="52">
        <v>6.01</v>
      </c>
      <c r="L436" s="12">
        <f t="shared" si="31"/>
        <v>44415.25</v>
      </c>
      <c r="Q436" s="22">
        <v>0.50760000000000005</v>
      </c>
      <c r="R436" s="22">
        <f t="shared" si="34"/>
        <v>1.6653543307020002</v>
      </c>
    </row>
    <row r="437" spans="1:18" x14ac:dyDescent="0.25">
      <c r="A437" s="23">
        <v>44415</v>
      </c>
      <c r="B437" s="41">
        <v>0.5</v>
      </c>
      <c r="C437" s="22">
        <v>1.5879265091800001</v>
      </c>
      <c r="D437" s="15">
        <f t="shared" si="35"/>
        <v>-4.4220734908199999</v>
      </c>
      <c r="E437" s="50">
        <v>1727.23</v>
      </c>
      <c r="F437" s="50">
        <v>1723.86</v>
      </c>
      <c r="H437" s="51">
        <v>3.36</v>
      </c>
      <c r="I437" s="50">
        <f t="shared" si="32"/>
        <v>1722.7979265091799</v>
      </c>
      <c r="J437" s="50">
        <f t="shared" si="33"/>
        <v>-1.06207349082</v>
      </c>
      <c r="K437" s="52">
        <v>6.01</v>
      </c>
      <c r="L437" s="12">
        <f t="shared" si="31"/>
        <v>44415.5</v>
      </c>
      <c r="Q437" s="22">
        <v>0.48399999999999999</v>
      </c>
      <c r="R437" s="22">
        <f t="shared" si="34"/>
        <v>1.5879265091800001</v>
      </c>
    </row>
    <row r="438" spans="1:18" x14ac:dyDescent="0.25">
      <c r="A438" s="23">
        <v>44415</v>
      </c>
      <c r="B438" s="41">
        <v>0.75</v>
      </c>
      <c r="C438" s="22">
        <v>1.412729658787</v>
      </c>
      <c r="D438" s="15">
        <f t="shared" si="35"/>
        <v>-4.597270341213</v>
      </c>
      <c r="E438" s="50">
        <v>1727.23</v>
      </c>
      <c r="F438" s="50">
        <v>1723.86</v>
      </c>
      <c r="H438" s="51">
        <v>3.36</v>
      </c>
      <c r="I438" s="50">
        <f t="shared" si="32"/>
        <v>1722.622729658787</v>
      </c>
      <c r="J438" s="50">
        <f t="shared" si="33"/>
        <v>-1.2372703412130002</v>
      </c>
      <c r="K438" s="52">
        <v>6.01</v>
      </c>
      <c r="L438" s="12">
        <f t="shared" si="31"/>
        <v>44415.75</v>
      </c>
      <c r="Q438" s="22">
        <v>0.43059999999999998</v>
      </c>
      <c r="R438" s="22">
        <f t="shared" si="34"/>
        <v>1.412729658787</v>
      </c>
    </row>
    <row r="439" spans="1:18" x14ac:dyDescent="0.25">
      <c r="A439" s="23">
        <v>44416</v>
      </c>
      <c r="B439" s="41">
        <v>0</v>
      </c>
      <c r="C439" s="22">
        <v>1.3520341207295001</v>
      </c>
      <c r="D439" s="15">
        <f t="shared" si="35"/>
        <v>-4.6579658792704999</v>
      </c>
      <c r="E439" s="50">
        <v>1727.23</v>
      </c>
      <c r="F439" s="50">
        <v>1723.86</v>
      </c>
      <c r="H439" s="51">
        <v>3.36</v>
      </c>
      <c r="I439" s="50">
        <f t="shared" si="32"/>
        <v>1722.5620341207293</v>
      </c>
      <c r="J439" s="50">
        <f t="shared" si="33"/>
        <v>-1.2979658792705</v>
      </c>
      <c r="K439" s="52">
        <v>6.01</v>
      </c>
      <c r="L439" s="12">
        <f t="shared" si="31"/>
        <v>44416</v>
      </c>
      <c r="Q439" s="22">
        <v>0.41210000000000002</v>
      </c>
      <c r="R439" s="22">
        <f t="shared" si="34"/>
        <v>1.3520341207295001</v>
      </c>
    </row>
    <row r="440" spans="1:18" x14ac:dyDescent="0.25">
      <c r="A440" s="23">
        <v>44416</v>
      </c>
      <c r="B440" s="41">
        <v>0.25</v>
      </c>
      <c r="C440" s="22">
        <v>1.3946850393645001</v>
      </c>
      <c r="D440" s="15">
        <f t="shared" si="35"/>
        <v>-4.6153149606354997</v>
      </c>
      <c r="E440" s="50">
        <v>1727.23</v>
      </c>
      <c r="F440" s="50">
        <v>1723.86</v>
      </c>
      <c r="H440" s="51">
        <v>3.36</v>
      </c>
      <c r="I440" s="50">
        <f t="shared" si="32"/>
        <v>1722.6046850393643</v>
      </c>
      <c r="J440" s="50">
        <f t="shared" si="33"/>
        <v>-1.2553149606354999</v>
      </c>
      <c r="K440" s="52">
        <v>6.01</v>
      </c>
      <c r="L440" s="12">
        <f t="shared" si="31"/>
        <v>44416.25</v>
      </c>
      <c r="Q440" s="22">
        <v>0.42509999999999998</v>
      </c>
      <c r="R440" s="22">
        <f t="shared" si="34"/>
        <v>1.3946850393645001</v>
      </c>
    </row>
    <row r="441" spans="1:18" x14ac:dyDescent="0.25">
      <c r="A441" s="23">
        <v>44416</v>
      </c>
      <c r="B441" s="41">
        <v>0.5</v>
      </c>
      <c r="C441" s="22">
        <v>1.3024934383150002</v>
      </c>
      <c r="D441" s="15">
        <f t="shared" si="35"/>
        <v>-4.7075065616849994</v>
      </c>
      <c r="E441" s="50">
        <v>1727.23</v>
      </c>
      <c r="F441" s="50">
        <v>1723.86</v>
      </c>
      <c r="H441" s="51">
        <v>3.36</v>
      </c>
      <c r="I441" s="50">
        <f t="shared" si="32"/>
        <v>1722.512493438315</v>
      </c>
      <c r="J441" s="50">
        <f t="shared" si="33"/>
        <v>-1.3475065616849995</v>
      </c>
      <c r="K441" s="52">
        <v>6.01</v>
      </c>
      <c r="L441" s="12">
        <f t="shared" ref="L441:L504" si="36">A441+B441</f>
        <v>44416.5</v>
      </c>
      <c r="Q441" s="22">
        <v>0.39700000000000002</v>
      </c>
      <c r="R441" s="22">
        <f t="shared" si="34"/>
        <v>1.3024934383150002</v>
      </c>
    </row>
    <row r="442" spans="1:18" x14ac:dyDescent="0.25">
      <c r="A442" s="23">
        <v>44416</v>
      </c>
      <c r="B442" s="41">
        <v>0.75</v>
      </c>
      <c r="C442" s="22">
        <v>1.2575459317535</v>
      </c>
      <c r="D442" s="15">
        <f t="shared" si="35"/>
        <v>-4.7524540682465002</v>
      </c>
      <c r="E442" s="50">
        <v>1727.23</v>
      </c>
      <c r="F442" s="50">
        <v>1723.86</v>
      </c>
      <c r="H442" s="51">
        <v>3.36</v>
      </c>
      <c r="I442" s="50">
        <f t="shared" si="32"/>
        <v>1722.4675459317534</v>
      </c>
      <c r="J442" s="50">
        <f t="shared" si="33"/>
        <v>-1.3924540682465003</v>
      </c>
      <c r="K442" s="52">
        <v>6.01</v>
      </c>
      <c r="L442" s="12">
        <f t="shared" si="36"/>
        <v>44416.75</v>
      </c>
      <c r="Q442" s="22">
        <v>0.38329999999999997</v>
      </c>
      <c r="R442" s="22">
        <f t="shared" si="34"/>
        <v>1.2575459317535</v>
      </c>
    </row>
    <row r="443" spans="1:18" x14ac:dyDescent="0.25">
      <c r="A443" s="23">
        <v>44417</v>
      </c>
      <c r="B443" s="41">
        <v>0</v>
      </c>
      <c r="C443" s="22">
        <v>1.1860236220425</v>
      </c>
      <c r="D443" s="15">
        <f t="shared" si="35"/>
        <v>-4.8239763779575</v>
      </c>
      <c r="E443" s="50">
        <v>1727.23</v>
      </c>
      <c r="F443" s="50">
        <v>1723.86</v>
      </c>
      <c r="H443" s="51">
        <v>3.36</v>
      </c>
      <c r="I443" s="50">
        <f t="shared" si="32"/>
        <v>1722.3960236220423</v>
      </c>
      <c r="J443" s="50">
        <f t="shared" si="33"/>
        <v>-1.4639763779575001</v>
      </c>
      <c r="K443" s="52">
        <v>6.01</v>
      </c>
      <c r="L443" s="12">
        <f t="shared" si="36"/>
        <v>44417</v>
      </c>
      <c r="Q443" s="22">
        <v>0.36149999999999999</v>
      </c>
      <c r="R443" s="22">
        <f t="shared" si="34"/>
        <v>1.1860236220425</v>
      </c>
    </row>
    <row r="444" spans="1:18" x14ac:dyDescent="0.25">
      <c r="A444" s="23">
        <v>44417</v>
      </c>
      <c r="B444" s="41">
        <v>0.25</v>
      </c>
      <c r="C444" s="22">
        <v>1.1597769028825</v>
      </c>
      <c r="D444" s="15">
        <f t="shared" si="35"/>
        <v>-4.8502230971174995</v>
      </c>
      <c r="E444" s="50">
        <v>1727.23</v>
      </c>
      <c r="F444" s="50">
        <v>1723.86</v>
      </c>
      <c r="H444" s="51">
        <v>3.36</v>
      </c>
      <c r="I444" s="50">
        <f t="shared" si="32"/>
        <v>1722.3697769028824</v>
      </c>
      <c r="J444" s="50">
        <f t="shared" si="33"/>
        <v>-1.4902230971174997</v>
      </c>
      <c r="K444" s="52">
        <v>6.01</v>
      </c>
      <c r="L444" s="12">
        <f t="shared" si="36"/>
        <v>44417.25</v>
      </c>
      <c r="Q444" s="22">
        <v>0.35349999999999998</v>
      </c>
      <c r="R444" s="22">
        <f t="shared" si="34"/>
        <v>1.1597769028825</v>
      </c>
    </row>
    <row r="445" spans="1:18" x14ac:dyDescent="0.25">
      <c r="A445" s="23">
        <v>44417</v>
      </c>
      <c r="B445" s="41">
        <v>0.5</v>
      </c>
      <c r="C445" s="22">
        <v>1.1473097112815001</v>
      </c>
      <c r="D445" s="15">
        <f t="shared" si="35"/>
        <v>-4.8626902887184995</v>
      </c>
      <c r="E445" s="50">
        <v>1727.23</v>
      </c>
      <c r="F445" s="50">
        <v>1723.86</v>
      </c>
      <c r="H445" s="51">
        <v>3.36</v>
      </c>
      <c r="I445" s="50">
        <f t="shared" si="32"/>
        <v>1722.3573097112815</v>
      </c>
      <c r="J445" s="50">
        <f t="shared" si="33"/>
        <v>-1.5026902887184996</v>
      </c>
      <c r="K445" s="52">
        <v>6.01</v>
      </c>
      <c r="L445" s="12">
        <f t="shared" si="36"/>
        <v>44417.5</v>
      </c>
      <c r="Q445" s="22">
        <v>0.34970000000000001</v>
      </c>
      <c r="R445" s="22">
        <f t="shared" si="34"/>
        <v>1.1473097112815001</v>
      </c>
    </row>
    <row r="446" spans="1:18" x14ac:dyDescent="0.25">
      <c r="A446" s="23">
        <v>44417</v>
      </c>
      <c r="B446" s="41">
        <v>0.75</v>
      </c>
      <c r="C446" s="22">
        <v>0.97047244094100005</v>
      </c>
      <c r="D446" s="15">
        <f t="shared" si="35"/>
        <v>-5.0395275590589996</v>
      </c>
      <c r="E446" s="50">
        <v>1727.23</v>
      </c>
      <c r="F446" s="50">
        <v>1723.86</v>
      </c>
      <c r="H446" s="51">
        <v>3.36</v>
      </c>
      <c r="I446" s="50">
        <f t="shared" si="32"/>
        <v>1722.180472440941</v>
      </c>
      <c r="J446" s="50">
        <f t="shared" si="33"/>
        <v>-1.6795275590589998</v>
      </c>
      <c r="K446" s="52">
        <v>6.01</v>
      </c>
      <c r="L446" s="12">
        <f t="shared" si="36"/>
        <v>44417.75</v>
      </c>
      <c r="Q446" s="22">
        <v>0.29580000000000001</v>
      </c>
      <c r="R446" s="22">
        <f t="shared" si="34"/>
        <v>0.97047244094100005</v>
      </c>
    </row>
    <row r="447" spans="1:18" x14ac:dyDescent="0.25">
      <c r="A447" s="23">
        <v>44418</v>
      </c>
      <c r="B447" s="41">
        <v>0</v>
      </c>
      <c r="C447" s="22">
        <v>0.95538057742400007</v>
      </c>
      <c r="D447" s="15">
        <f t="shared" si="35"/>
        <v>-5.0546194225759997</v>
      </c>
      <c r="E447" s="50">
        <v>1727.23</v>
      </c>
      <c r="F447" s="50">
        <v>1723.86</v>
      </c>
      <c r="H447" s="51">
        <v>3.36</v>
      </c>
      <c r="I447" s="50">
        <f t="shared" si="32"/>
        <v>1722.165380577424</v>
      </c>
      <c r="J447" s="50">
        <f t="shared" si="33"/>
        <v>-1.6946194225759998</v>
      </c>
      <c r="K447" s="52">
        <v>6.01</v>
      </c>
      <c r="L447" s="12">
        <f t="shared" si="36"/>
        <v>44418</v>
      </c>
      <c r="Q447" s="22">
        <v>0.29120000000000001</v>
      </c>
      <c r="R447" s="22">
        <f t="shared" si="34"/>
        <v>0.95538057742400007</v>
      </c>
    </row>
    <row r="448" spans="1:18" x14ac:dyDescent="0.25">
      <c r="A448" s="23">
        <v>44418</v>
      </c>
      <c r="B448" s="41">
        <v>0.25</v>
      </c>
      <c r="C448" s="22">
        <v>0.96194225721400006</v>
      </c>
      <c r="D448" s="15">
        <f t="shared" si="35"/>
        <v>-5.0480577427859998</v>
      </c>
      <c r="E448" s="50">
        <v>1727.23</v>
      </c>
      <c r="F448" s="50">
        <v>1723.86</v>
      </c>
      <c r="H448" s="51">
        <v>3.36</v>
      </c>
      <c r="I448" s="50">
        <f t="shared" si="32"/>
        <v>1722.1719422572139</v>
      </c>
      <c r="J448" s="50">
        <f t="shared" si="33"/>
        <v>-1.688057742786</v>
      </c>
      <c r="K448" s="52">
        <v>6.01</v>
      </c>
      <c r="L448" s="12">
        <f t="shared" si="36"/>
        <v>44418.25</v>
      </c>
      <c r="Q448" s="22">
        <v>0.29320000000000002</v>
      </c>
      <c r="R448" s="22">
        <f t="shared" si="34"/>
        <v>0.96194225721400006</v>
      </c>
    </row>
    <row r="449" spans="1:18" x14ac:dyDescent="0.25">
      <c r="A449" s="23">
        <v>44418</v>
      </c>
      <c r="B449" s="41">
        <v>0.5</v>
      </c>
      <c r="C449" s="22">
        <v>0.89173228346099997</v>
      </c>
      <c r="D449" s="15">
        <f t="shared" si="35"/>
        <v>-5.118267716539</v>
      </c>
      <c r="E449" s="50">
        <v>1727.23</v>
      </c>
      <c r="F449" s="50">
        <v>1723.86</v>
      </c>
      <c r="H449" s="51">
        <v>3.36</v>
      </c>
      <c r="I449" s="50">
        <f t="shared" si="32"/>
        <v>1722.1017322834609</v>
      </c>
      <c r="J449" s="50">
        <f t="shared" si="33"/>
        <v>-1.7582677165390002</v>
      </c>
      <c r="K449" s="52">
        <v>6.01</v>
      </c>
      <c r="L449" s="12">
        <f t="shared" si="36"/>
        <v>44418.5</v>
      </c>
      <c r="Q449" s="22">
        <v>0.27179999999999999</v>
      </c>
      <c r="R449" s="22">
        <f t="shared" si="34"/>
        <v>0.89173228346099997</v>
      </c>
    </row>
    <row r="450" spans="1:18" x14ac:dyDescent="0.25">
      <c r="A450" s="23">
        <v>44418</v>
      </c>
      <c r="B450" s="41">
        <v>0.75</v>
      </c>
      <c r="C450" s="22">
        <v>0.72867454067949999</v>
      </c>
      <c r="D450" s="15">
        <f t="shared" si="35"/>
        <v>-5.2813254593204997</v>
      </c>
      <c r="E450" s="50">
        <v>1727.23</v>
      </c>
      <c r="F450" s="50">
        <v>1723.86</v>
      </c>
      <c r="H450" s="51">
        <v>3.36</v>
      </c>
      <c r="I450" s="50">
        <f t="shared" si="32"/>
        <v>1721.9386745406794</v>
      </c>
      <c r="J450" s="50">
        <f t="shared" si="33"/>
        <v>-1.9213254593204998</v>
      </c>
      <c r="K450" s="52">
        <v>6.01</v>
      </c>
      <c r="L450" s="12">
        <f t="shared" si="36"/>
        <v>44418.75</v>
      </c>
      <c r="Q450" s="22">
        <v>0.22209999999999999</v>
      </c>
      <c r="R450" s="22">
        <f t="shared" si="34"/>
        <v>0.72867454067949999</v>
      </c>
    </row>
    <row r="451" spans="1:18" x14ac:dyDescent="0.25">
      <c r="A451" s="23">
        <v>44419</v>
      </c>
      <c r="B451" s="41">
        <v>0</v>
      </c>
      <c r="C451" s="22">
        <v>0.70209973752999999</v>
      </c>
      <c r="D451" s="15">
        <f t="shared" si="35"/>
        <v>-5.3079002624699996</v>
      </c>
      <c r="E451" s="50">
        <v>1727.23</v>
      </c>
      <c r="F451" s="50">
        <v>1723.86</v>
      </c>
      <c r="H451" s="51">
        <v>3.36</v>
      </c>
      <c r="I451" s="50">
        <f t="shared" ref="I451:I514" si="37">F451+J451</f>
        <v>1721.9120997375298</v>
      </c>
      <c r="J451" s="50">
        <f t="shared" ref="J451:J514" si="38">D451+H451</f>
        <v>-1.9479002624699997</v>
      </c>
      <c r="K451" s="52">
        <v>6.01</v>
      </c>
      <c r="L451" s="12">
        <f t="shared" si="36"/>
        <v>44419</v>
      </c>
      <c r="Q451" s="22">
        <v>0.214</v>
      </c>
      <c r="R451" s="22">
        <f t="shared" ref="R451:R514" si="39">Q451*3.280839895</f>
        <v>0.70209973752999999</v>
      </c>
    </row>
    <row r="452" spans="1:18" x14ac:dyDescent="0.25">
      <c r="A452" s="23">
        <v>44419</v>
      </c>
      <c r="B452" s="41">
        <v>0.25</v>
      </c>
      <c r="C452" s="22">
        <v>0.7641076115455</v>
      </c>
      <c r="D452" s="15">
        <f t="shared" ref="D452:D515" si="40">C452-K452</f>
        <v>-5.2458923884545001</v>
      </c>
      <c r="E452" s="50">
        <v>1727.23</v>
      </c>
      <c r="F452" s="50">
        <v>1723.86</v>
      </c>
      <c r="H452" s="51">
        <v>3.36</v>
      </c>
      <c r="I452" s="50">
        <f t="shared" si="37"/>
        <v>1721.9741076115454</v>
      </c>
      <c r="J452" s="50">
        <f t="shared" si="38"/>
        <v>-1.8858923884545002</v>
      </c>
      <c r="K452" s="52">
        <v>6.01</v>
      </c>
      <c r="L452" s="12">
        <f t="shared" si="36"/>
        <v>44419.25</v>
      </c>
      <c r="Q452" s="22">
        <v>0.2329</v>
      </c>
      <c r="R452" s="22">
        <f t="shared" si="39"/>
        <v>0.7641076115455</v>
      </c>
    </row>
    <row r="453" spans="1:18" x14ac:dyDescent="0.25">
      <c r="A453" s="23">
        <v>44419</v>
      </c>
      <c r="B453" s="41">
        <v>0.5</v>
      </c>
      <c r="C453" s="22">
        <v>0.68077427821250003</v>
      </c>
      <c r="D453" s="15">
        <f t="shared" si="40"/>
        <v>-5.3292257217875001</v>
      </c>
      <c r="E453" s="50">
        <v>1727.23</v>
      </c>
      <c r="F453" s="50">
        <v>1723.86</v>
      </c>
      <c r="H453" s="51">
        <v>3.36</v>
      </c>
      <c r="I453" s="50">
        <f t="shared" si="37"/>
        <v>1721.8907742782123</v>
      </c>
      <c r="J453" s="50">
        <f t="shared" si="38"/>
        <v>-1.9692257217875002</v>
      </c>
      <c r="K453" s="52">
        <v>6.01</v>
      </c>
      <c r="L453" s="12">
        <f t="shared" si="36"/>
        <v>44419.5</v>
      </c>
      <c r="Q453" s="22">
        <v>0.20749999999999999</v>
      </c>
      <c r="R453" s="22">
        <f t="shared" si="39"/>
        <v>0.68077427821250003</v>
      </c>
    </row>
    <row r="454" spans="1:18" x14ac:dyDescent="0.25">
      <c r="A454" s="23">
        <v>44419</v>
      </c>
      <c r="B454" s="41">
        <v>0.75</v>
      </c>
      <c r="C454" s="22">
        <v>0.53412073490599998</v>
      </c>
      <c r="D454" s="15">
        <f t="shared" si="40"/>
        <v>-5.475879265094</v>
      </c>
      <c r="E454" s="50">
        <v>1727.23</v>
      </c>
      <c r="F454" s="50">
        <v>1723.86</v>
      </c>
      <c r="H454" s="51">
        <v>3.36</v>
      </c>
      <c r="I454" s="50">
        <f t="shared" si="37"/>
        <v>1721.7441207349059</v>
      </c>
      <c r="J454" s="50">
        <f t="shared" si="38"/>
        <v>-2.1158792650940002</v>
      </c>
      <c r="K454" s="52">
        <v>6.01</v>
      </c>
      <c r="L454" s="12">
        <f t="shared" si="36"/>
        <v>44419.75</v>
      </c>
      <c r="Q454" s="22">
        <v>0.1628</v>
      </c>
      <c r="R454" s="22">
        <f t="shared" si="39"/>
        <v>0.53412073490599998</v>
      </c>
    </row>
    <row r="455" spans="1:18" x14ac:dyDescent="0.25">
      <c r="A455" s="23">
        <v>44420</v>
      </c>
      <c r="B455" s="41">
        <v>0</v>
      </c>
      <c r="C455" s="22">
        <v>0.49671916010300005</v>
      </c>
      <c r="D455" s="15">
        <f t="shared" si="40"/>
        <v>-5.5132808398969999</v>
      </c>
      <c r="E455" s="50">
        <v>1727.23</v>
      </c>
      <c r="F455" s="50">
        <v>1723.86</v>
      </c>
      <c r="H455" s="51">
        <v>3.36</v>
      </c>
      <c r="I455" s="50">
        <f t="shared" si="37"/>
        <v>1721.7067191601029</v>
      </c>
      <c r="J455" s="50">
        <f t="shared" si="38"/>
        <v>-2.153280839897</v>
      </c>
      <c r="K455" s="52">
        <v>6.01</v>
      </c>
      <c r="L455" s="12">
        <f t="shared" si="36"/>
        <v>44420</v>
      </c>
      <c r="Q455" s="22">
        <v>0.15140000000000001</v>
      </c>
      <c r="R455" s="22">
        <f t="shared" si="39"/>
        <v>0.49671916010300005</v>
      </c>
    </row>
    <row r="456" spans="1:18" x14ac:dyDescent="0.25">
      <c r="A456" s="23">
        <v>44420</v>
      </c>
      <c r="B456" s="41">
        <v>0.25</v>
      </c>
      <c r="C456" s="22">
        <v>0.51476377952550012</v>
      </c>
      <c r="D456" s="15">
        <f t="shared" si="40"/>
        <v>-5.4952362204744993</v>
      </c>
      <c r="E456" s="50">
        <v>1727.23</v>
      </c>
      <c r="F456" s="50">
        <v>1723.86</v>
      </c>
      <c r="H456" s="51">
        <v>3.36</v>
      </c>
      <c r="I456" s="50">
        <f t="shared" si="37"/>
        <v>1721.7247637795253</v>
      </c>
      <c r="J456" s="50">
        <f t="shared" si="38"/>
        <v>-2.1352362204744995</v>
      </c>
      <c r="K456" s="52">
        <v>6.01</v>
      </c>
      <c r="L456" s="12">
        <f t="shared" si="36"/>
        <v>44420.25</v>
      </c>
      <c r="Q456" s="22">
        <v>0.15690000000000001</v>
      </c>
      <c r="R456" s="22">
        <f t="shared" si="39"/>
        <v>0.51476377952550012</v>
      </c>
    </row>
    <row r="457" spans="1:18" x14ac:dyDescent="0.25">
      <c r="A457" s="23">
        <v>44420</v>
      </c>
      <c r="B457" s="41">
        <v>0.5</v>
      </c>
      <c r="C457" s="22">
        <v>0.4714566929115</v>
      </c>
      <c r="D457" s="15">
        <f t="shared" si="40"/>
        <v>-5.5385433070885002</v>
      </c>
      <c r="E457" s="50">
        <v>1727.23</v>
      </c>
      <c r="F457" s="50">
        <v>1723.86</v>
      </c>
      <c r="H457" s="51">
        <v>3.36</v>
      </c>
      <c r="I457" s="50">
        <f t="shared" si="37"/>
        <v>1721.6814566929113</v>
      </c>
      <c r="J457" s="50">
        <f t="shared" si="38"/>
        <v>-2.1785433070885003</v>
      </c>
      <c r="K457" s="52">
        <v>6.01</v>
      </c>
      <c r="L457" s="12">
        <f t="shared" si="36"/>
        <v>44420.5</v>
      </c>
      <c r="Q457" s="22">
        <v>0.14369999999999999</v>
      </c>
      <c r="R457" s="22">
        <f t="shared" si="39"/>
        <v>0.4714566929115</v>
      </c>
    </row>
    <row r="458" spans="1:18" x14ac:dyDescent="0.25">
      <c r="A458" s="23">
        <v>44420</v>
      </c>
      <c r="B458" s="41">
        <v>0.75</v>
      </c>
      <c r="C458" s="22">
        <v>0.34251968503800007</v>
      </c>
      <c r="D458" s="15">
        <f t="shared" si="40"/>
        <v>-5.6674803149619999</v>
      </c>
      <c r="E458" s="50">
        <v>1727.23</v>
      </c>
      <c r="F458" s="50">
        <v>1723.86</v>
      </c>
      <c r="H458" s="51">
        <v>3.36</v>
      </c>
      <c r="I458" s="50">
        <f t="shared" si="37"/>
        <v>1721.5525196850379</v>
      </c>
      <c r="J458" s="50">
        <f t="shared" si="38"/>
        <v>-2.307480314962</v>
      </c>
      <c r="K458" s="52">
        <v>6.01</v>
      </c>
      <c r="L458" s="12">
        <f t="shared" si="36"/>
        <v>44420.75</v>
      </c>
      <c r="Q458" s="22">
        <v>0.10440000000000001</v>
      </c>
      <c r="R458" s="22">
        <f t="shared" si="39"/>
        <v>0.34251968503800007</v>
      </c>
    </row>
    <row r="459" spans="1:18" x14ac:dyDescent="0.25">
      <c r="A459" s="23">
        <v>44421</v>
      </c>
      <c r="B459" s="41">
        <v>0</v>
      </c>
      <c r="C459" s="22">
        <v>0.30216535432950004</v>
      </c>
      <c r="D459" s="15">
        <f t="shared" si="40"/>
        <v>-5.7078346456704994</v>
      </c>
      <c r="E459" s="50">
        <v>1727.23</v>
      </c>
      <c r="F459" s="50">
        <v>1723.86</v>
      </c>
      <c r="H459" s="51">
        <v>3.36</v>
      </c>
      <c r="I459" s="50">
        <f t="shared" si="37"/>
        <v>1721.5121653543295</v>
      </c>
      <c r="J459" s="50">
        <f t="shared" si="38"/>
        <v>-2.3478346456704995</v>
      </c>
      <c r="K459" s="52">
        <v>6.01</v>
      </c>
      <c r="L459" s="12">
        <f t="shared" si="36"/>
        <v>44421</v>
      </c>
      <c r="Q459" s="22">
        <v>9.2100000000000001E-2</v>
      </c>
      <c r="R459" s="22">
        <f t="shared" si="39"/>
        <v>0.30216535432950004</v>
      </c>
    </row>
    <row r="460" spans="1:18" x14ac:dyDescent="0.25">
      <c r="A460" s="23">
        <v>44421</v>
      </c>
      <c r="B460" s="41">
        <v>0.25</v>
      </c>
      <c r="C460" s="22">
        <v>0.33923884514300001</v>
      </c>
      <c r="D460" s="15">
        <f t="shared" si="40"/>
        <v>-5.6707611548569998</v>
      </c>
      <c r="E460" s="50">
        <v>1727.23</v>
      </c>
      <c r="F460" s="50">
        <v>1723.86</v>
      </c>
      <c r="H460" s="51">
        <v>3.36</v>
      </c>
      <c r="I460" s="50">
        <f t="shared" si="37"/>
        <v>1721.549238845143</v>
      </c>
      <c r="J460" s="50">
        <f t="shared" si="38"/>
        <v>-2.310761154857</v>
      </c>
      <c r="K460" s="52">
        <v>6.01</v>
      </c>
      <c r="L460" s="12">
        <f t="shared" si="36"/>
        <v>44421.25</v>
      </c>
      <c r="Q460" s="22">
        <v>0.10340000000000001</v>
      </c>
      <c r="R460" s="22">
        <f t="shared" si="39"/>
        <v>0.33923884514300001</v>
      </c>
    </row>
    <row r="461" spans="1:18" x14ac:dyDescent="0.25">
      <c r="A461" s="23">
        <v>44421</v>
      </c>
      <c r="B461" s="41">
        <v>0.5</v>
      </c>
      <c r="C461" s="22">
        <v>0.35367454068100002</v>
      </c>
      <c r="D461" s="15">
        <f t="shared" si="40"/>
        <v>-5.6563254593189995</v>
      </c>
      <c r="E461" s="50">
        <v>1727.23</v>
      </c>
      <c r="F461" s="50">
        <v>1723.86</v>
      </c>
      <c r="H461" s="51">
        <v>3.36</v>
      </c>
      <c r="I461" s="50">
        <f t="shared" si="37"/>
        <v>1721.5636745406809</v>
      </c>
      <c r="J461" s="50">
        <f t="shared" si="38"/>
        <v>-2.2963254593189997</v>
      </c>
      <c r="K461" s="52">
        <v>6.01</v>
      </c>
      <c r="L461" s="12">
        <f t="shared" si="36"/>
        <v>44421.5</v>
      </c>
      <c r="Q461" s="22">
        <v>0.10780000000000001</v>
      </c>
      <c r="R461" s="22">
        <f t="shared" si="39"/>
        <v>0.35367454068100002</v>
      </c>
    </row>
    <row r="462" spans="1:18" x14ac:dyDescent="0.25">
      <c r="A462" s="23">
        <v>44421</v>
      </c>
      <c r="B462" s="41">
        <v>0.75</v>
      </c>
      <c r="C462" s="22">
        <v>0.22900262467100002</v>
      </c>
      <c r="D462" s="15">
        <f t="shared" si="40"/>
        <v>-5.780997375329</v>
      </c>
      <c r="E462" s="50">
        <v>1727.23</v>
      </c>
      <c r="F462" s="50">
        <v>1723.86</v>
      </c>
      <c r="H462" s="51">
        <v>3.36</v>
      </c>
      <c r="I462" s="50">
        <f t="shared" si="37"/>
        <v>1721.4390026246708</v>
      </c>
      <c r="J462" s="50">
        <f t="shared" si="38"/>
        <v>-2.4209973753290002</v>
      </c>
      <c r="K462" s="52">
        <v>6.01</v>
      </c>
      <c r="L462" s="12">
        <f t="shared" si="36"/>
        <v>44421.75</v>
      </c>
      <c r="Q462" s="22">
        <v>6.9800000000000001E-2</v>
      </c>
      <c r="R462" s="22">
        <f t="shared" si="39"/>
        <v>0.22900262467100002</v>
      </c>
    </row>
    <row r="463" spans="1:18" x14ac:dyDescent="0.25">
      <c r="A463" s="23">
        <v>44422</v>
      </c>
      <c r="B463" s="41">
        <v>0</v>
      </c>
      <c r="C463" s="22">
        <v>0.16141732283400001</v>
      </c>
      <c r="D463" s="15">
        <f t="shared" si="40"/>
        <v>-5.8485826771660001</v>
      </c>
      <c r="E463" s="50">
        <v>1727.23</v>
      </c>
      <c r="F463" s="50">
        <v>1723.86</v>
      </c>
      <c r="H463" s="51">
        <v>3.36</v>
      </c>
      <c r="I463" s="50">
        <f t="shared" si="37"/>
        <v>1721.3714173228338</v>
      </c>
      <c r="J463" s="50">
        <f t="shared" si="38"/>
        <v>-2.4885826771660002</v>
      </c>
      <c r="K463" s="52">
        <v>6.01</v>
      </c>
      <c r="L463" s="12">
        <f t="shared" si="36"/>
        <v>44422</v>
      </c>
      <c r="Q463" s="22">
        <v>4.9200000000000001E-2</v>
      </c>
      <c r="R463" s="22">
        <f t="shared" si="39"/>
        <v>0.16141732283400001</v>
      </c>
    </row>
    <row r="464" spans="1:18" x14ac:dyDescent="0.25">
      <c r="A464" s="23">
        <v>44422</v>
      </c>
      <c r="B464" s="41">
        <v>0.25</v>
      </c>
      <c r="C464" s="22">
        <v>0.20242782152150002</v>
      </c>
      <c r="D464" s="15">
        <f t="shared" si="40"/>
        <v>-5.8075721784784999</v>
      </c>
      <c r="E464" s="50">
        <v>1727.23</v>
      </c>
      <c r="F464" s="50">
        <v>1723.86</v>
      </c>
      <c r="H464" s="51">
        <v>3.36</v>
      </c>
      <c r="I464" s="50">
        <f t="shared" si="37"/>
        <v>1721.4124278215213</v>
      </c>
      <c r="J464" s="50">
        <f t="shared" si="38"/>
        <v>-2.4475721784785001</v>
      </c>
      <c r="K464" s="52">
        <v>6.01</v>
      </c>
      <c r="L464" s="12">
        <f t="shared" si="36"/>
        <v>44422.25</v>
      </c>
      <c r="Q464" s="22">
        <v>6.1699999999999998E-2</v>
      </c>
      <c r="R464" s="22">
        <f t="shared" si="39"/>
        <v>0.20242782152150002</v>
      </c>
    </row>
    <row r="465" spans="1:18" x14ac:dyDescent="0.25">
      <c r="A465" s="23">
        <v>44422</v>
      </c>
      <c r="B465" s="41">
        <v>0.5</v>
      </c>
      <c r="C465" s="22">
        <v>0.22900262467100002</v>
      </c>
      <c r="D465" s="15">
        <f t="shared" si="40"/>
        <v>-5.780997375329</v>
      </c>
      <c r="E465" s="50">
        <v>1727.23</v>
      </c>
      <c r="F465" s="50">
        <v>1723.86</v>
      </c>
      <c r="H465" s="51">
        <v>3.36</v>
      </c>
      <c r="I465" s="50">
        <f t="shared" si="37"/>
        <v>1721.4390026246708</v>
      </c>
      <c r="J465" s="50">
        <f t="shared" si="38"/>
        <v>-2.4209973753290002</v>
      </c>
      <c r="K465" s="52">
        <v>6.01</v>
      </c>
      <c r="L465" s="12">
        <f t="shared" si="36"/>
        <v>44422.5</v>
      </c>
      <c r="Q465" s="22">
        <v>6.9800000000000001E-2</v>
      </c>
      <c r="R465" s="22">
        <f t="shared" si="39"/>
        <v>0.22900262467100002</v>
      </c>
    </row>
    <row r="466" spans="1:18" x14ac:dyDescent="0.25">
      <c r="A466" s="23">
        <v>44422</v>
      </c>
      <c r="B466" s="41">
        <v>0.75</v>
      </c>
      <c r="C466" s="22">
        <v>0.11056430446150001</v>
      </c>
      <c r="D466" s="15">
        <f t="shared" si="40"/>
        <v>-5.8994356955385001</v>
      </c>
      <c r="E466" s="50">
        <v>1727.23</v>
      </c>
      <c r="F466" s="50">
        <v>1723.86</v>
      </c>
      <c r="H466" s="51">
        <v>3.36</v>
      </c>
      <c r="I466" s="50">
        <f t="shared" si="37"/>
        <v>1721.3205643044614</v>
      </c>
      <c r="J466" s="50">
        <f t="shared" si="38"/>
        <v>-2.5394356955385002</v>
      </c>
      <c r="K466" s="52">
        <v>6.01</v>
      </c>
      <c r="L466" s="12">
        <f t="shared" si="36"/>
        <v>44422.75</v>
      </c>
      <c r="Q466" s="22">
        <v>3.3700000000000001E-2</v>
      </c>
      <c r="R466" s="22">
        <f t="shared" si="39"/>
        <v>0.11056430446150001</v>
      </c>
    </row>
    <row r="467" spans="1:18" x14ac:dyDescent="0.25">
      <c r="A467" s="23">
        <v>44423</v>
      </c>
      <c r="B467" s="41">
        <v>0</v>
      </c>
      <c r="C467" s="22">
        <v>4.5275590551E-2</v>
      </c>
      <c r="D467" s="15">
        <f t="shared" si="40"/>
        <v>-5.9647244094489995</v>
      </c>
      <c r="E467" s="50">
        <v>1727.23</v>
      </c>
      <c r="F467" s="50">
        <v>1723.86</v>
      </c>
      <c r="H467" s="51">
        <v>3.36</v>
      </c>
      <c r="I467" s="50">
        <f t="shared" si="37"/>
        <v>1721.2552755905508</v>
      </c>
      <c r="J467" s="50">
        <f t="shared" si="38"/>
        <v>-2.6047244094489996</v>
      </c>
      <c r="K467" s="52">
        <v>6.01</v>
      </c>
      <c r="L467" s="12">
        <f t="shared" si="36"/>
        <v>44423</v>
      </c>
      <c r="Q467" s="22">
        <v>1.38E-2</v>
      </c>
      <c r="R467" s="22">
        <f t="shared" si="39"/>
        <v>4.5275590551E-2</v>
      </c>
    </row>
    <row r="468" spans="1:18" x14ac:dyDescent="0.25">
      <c r="A468" s="23">
        <v>44423</v>
      </c>
      <c r="B468" s="41">
        <v>0.25</v>
      </c>
      <c r="C468" s="22">
        <v>7.7427821522000007E-2</v>
      </c>
      <c r="D468" s="15">
        <f t="shared" si="40"/>
        <v>-5.9325721784779999</v>
      </c>
      <c r="E468" s="50">
        <v>1727.23</v>
      </c>
      <c r="F468" s="50">
        <v>1723.86</v>
      </c>
      <c r="H468" s="51">
        <v>3.36</v>
      </c>
      <c r="I468" s="50">
        <f t="shared" si="37"/>
        <v>1721.287427821522</v>
      </c>
      <c r="J468" s="50">
        <f t="shared" si="38"/>
        <v>-2.572572178478</v>
      </c>
      <c r="K468" s="52">
        <v>6.01</v>
      </c>
      <c r="L468" s="12">
        <f t="shared" si="36"/>
        <v>44423.25</v>
      </c>
      <c r="Q468" s="22">
        <v>2.3599999999999999E-2</v>
      </c>
      <c r="R468" s="22">
        <f t="shared" si="39"/>
        <v>7.7427821522000007E-2</v>
      </c>
    </row>
    <row r="469" spans="1:18" x14ac:dyDescent="0.25">
      <c r="A469" s="23">
        <v>44423</v>
      </c>
      <c r="B469" s="41">
        <v>0.5</v>
      </c>
      <c r="C469" s="22">
        <v>9.8097112860500005E-2</v>
      </c>
      <c r="D469" s="15">
        <f t="shared" si="40"/>
        <v>-5.9119028871395001</v>
      </c>
      <c r="E469" s="50">
        <v>1727.23</v>
      </c>
      <c r="F469" s="50">
        <v>1723.86</v>
      </c>
      <c r="H469" s="51">
        <v>3.36</v>
      </c>
      <c r="I469" s="50">
        <f t="shared" si="37"/>
        <v>1721.3080971128604</v>
      </c>
      <c r="J469" s="50">
        <f t="shared" si="38"/>
        <v>-2.5519028871395002</v>
      </c>
      <c r="K469" s="52">
        <v>6.01</v>
      </c>
      <c r="L469" s="12">
        <f t="shared" si="36"/>
        <v>44423.5</v>
      </c>
      <c r="Q469" s="22">
        <v>2.9899999999999999E-2</v>
      </c>
      <c r="R469" s="22">
        <f t="shared" si="39"/>
        <v>9.8097112860500005E-2</v>
      </c>
    </row>
    <row r="470" spans="1:18" x14ac:dyDescent="0.25">
      <c r="A470" s="23">
        <v>44423</v>
      </c>
      <c r="B470" s="41">
        <v>0.75</v>
      </c>
      <c r="C470" s="22">
        <v>-9.1863517060000004E-3</v>
      </c>
      <c r="D470" s="15">
        <f t="shared" si="40"/>
        <v>-6.0191863517059998</v>
      </c>
      <c r="E470" s="50">
        <v>1727.23</v>
      </c>
      <c r="F470" s="50">
        <v>1723.86</v>
      </c>
      <c r="H470" s="51">
        <v>3.36</v>
      </c>
      <c r="I470" s="50">
        <f t="shared" si="37"/>
        <v>1721.2008136482939</v>
      </c>
      <c r="J470" s="50">
        <f t="shared" si="38"/>
        <v>-2.6591863517059999</v>
      </c>
      <c r="K470" s="52">
        <v>6.01</v>
      </c>
      <c r="L470" s="12">
        <f t="shared" si="36"/>
        <v>44423.75</v>
      </c>
      <c r="Q470" s="22">
        <v>-2.8E-3</v>
      </c>
      <c r="R470" s="22">
        <f t="shared" si="39"/>
        <v>-9.1863517060000004E-3</v>
      </c>
    </row>
    <row r="471" spans="1:18" x14ac:dyDescent="0.25">
      <c r="A471" s="23">
        <v>44424</v>
      </c>
      <c r="B471" s="41">
        <v>0</v>
      </c>
      <c r="C471" s="22">
        <v>5.5774278215000002E-3</v>
      </c>
      <c r="D471" s="15">
        <f t="shared" si="40"/>
        <v>-6.0044225721785001</v>
      </c>
      <c r="E471" s="50">
        <v>1727.23</v>
      </c>
      <c r="F471" s="50">
        <v>1723.86</v>
      </c>
      <c r="H471" s="51">
        <v>3.36</v>
      </c>
      <c r="I471" s="50">
        <f t="shared" si="37"/>
        <v>1721.2155774278215</v>
      </c>
      <c r="J471" s="50">
        <f t="shared" si="38"/>
        <v>-2.6444225721785002</v>
      </c>
      <c r="K471" s="52">
        <v>6.01</v>
      </c>
      <c r="L471" s="12">
        <f t="shared" si="36"/>
        <v>44424</v>
      </c>
      <c r="Q471" s="22">
        <v>1.6999999999999999E-3</v>
      </c>
      <c r="R471" s="22">
        <f t="shared" si="39"/>
        <v>5.5774278215000002E-3</v>
      </c>
    </row>
    <row r="472" spans="1:18" x14ac:dyDescent="0.25">
      <c r="A472" s="23">
        <v>44424</v>
      </c>
      <c r="B472" s="41">
        <v>0.25</v>
      </c>
      <c r="C472" s="22">
        <v>6.5616797900000003E-4</v>
      </c>
      <c r="D472" s="15">
        <f t="shared" si="40"/>
        <v>-6.009343832021</v>
      </c>
      <c r="E472" s="50">
        <v>1727.23</v>
      </c>
      <c r="F472" s="50">
        <v>1723.86</v>
      </c>
      <c r="H472" s="51">
        <v>3.36</v>
      </c>
      <c r="I472" s="50">
        <f t="shared" si="37"/>
        <v>1721.2106561679789</v>
      </c>
      <c r="J472" s="50">
        <f t="shared" si="38"/>
        <v>-2.6493438320210001</v>
      </c>
      <c r="K472" s="52">
        <v>6.01</v>
      </c>
      <c r="L472" s="12">
        <f t="shared" si="36"/>
        <v>44424.25</v>
      </c>
      <c r="Q472" s="22">
        <v>2.0000000000000001E-4</v>
      </c>
      <c r="R472" s="22">
        <f t="shared" si="39"/>
        <v>6.5616797900000003E-4</v>
      </c>
    </row>
    <row r="473" spans="1:18" x14ac:dyDescent="0.25">
      <c r="A473" s="23">
        <v>44424</v>
      </c>
      <c r="B473" s="41">
        <v>0.5</v>
      </c>
      <c r="C473" s="22">
        <v>3.4776902887E-2</v>
      </c>
      <c r="D473" s="15">
        <f t="shared" si="40"/>
        <v>-5.975223097113</v>
      </c>
      <c r="E473" s="50">
        <v>1727.23</v>
      </c>
      <c r="F473" s="50">
        <v>1723.86</v>
      </c>
      <c r="H473" s="51">
        <v>3.36</v>
      </c>
      <c r="I473" s="50">
        <f t="shared" si="37"/>
        <v>1721.244776902887</v>
      </c>
      <c r="J473" s="50">
        <f t="shared" si="38"/>
        <v>-2.6152230971130002</v>
      </c>
      <c r="K473" s="52">
        <v>6.01</v>
      </c>
      <c r="L473" s="12">
        <f t="shared" si="36"/>
        <v>44424.5</v>
      </c>
      <c r="Q473" s="22">
        <v>1.06E-2</v>
      </c>
      <c r="R473" s="22">
        <f t="shared" si="39"/>
        <v>3.4776902887E-2</v>
      </c>
    </row>
    <row r="474" spans="1:18" x14ac:dyDescent="0.25">
      <c r="A474" s="23">
        <v>44424</v>
      </c>
      <c r="B474" s="41">
        <v>0.75</v>
      </c>
      <c r="C474" s="22">
        <v>3.6745406824000001E-2</v>
      </c>
      <c r="D474" s="15">
        <f t="shared" si="40"/>
        <v>-5.9732545931759997</v>
      </c>
      <c r="E474" s="50">
        <v>1727.23</v>
      </c>
      <c r="F474" s="50">
        <v>1723.86</v>
      </c>
      <c r="H474" s="51">
        <v>3.36</v>
      </c>
      <c r="I474" s="50">
        <f t="shared" si="37"/>
        <v>1721.2467454068239</v>
      </c>
      <c r="J474" s="50">
        <f t="shared" si="38"/>
        <v>-2.6132545931759998</v>
      </c>
      <c r="K474" s="52">
        <v>6.01</v>
      </c>
      <c r="L474" s="12">
        <f t="shared" si="36"/>
        <v>44424.75</v>
      </c>
      <c r="Q474" s="22">
        <v>1.12E-2</v>
      </c>
      <c r="R474" s="22">
        <f t="shared" si="39"/>
        <v>3.6745406824000001E-2</v>
      </c>
    </row>
    <row r="475" spans="1:18" x14ac:dyDescent="0.25">
      <c r="A475" s="23">
        <v>44425</v>
      </c>
      <c r="B475" s="41">
        <v>0</v>
      </c>
      <c r="C475" s="22">
        <v>1.7060367454000001E-2</v>
      </c>
      <c r="D475" s="15">
        <f t="shared" si="40"/>
        <v>-5.9929396325459994</v>
      </c>
      <c r="E475" s="50">
        <v>1727.23</v>
      </c>
      <c r="F475" s="50">
        <v>1723.86</v>
      </c>
      <c r="H475" s="51">
        <v>3.36</v>
      </c>
      <c r="I475" s="50">
        <f t="shared" si="37"/>
        <v>1721.227060367454</v>
      </c>
      <c r="J475" s="50">
        <f t="shared" si="38"/>
        <v>-2.6329396325459995</v>
      </c>
      <c r="K475" s="52">
        <v>6.01</v>
      </c>
      <c r="L475" s="12">
        <f t="shared" si="36"/>
        <v>44425</v>
      </c>
      <c r="Q475" s="22">
        <v>5.1999999999999998E-3</v>
      </c>
      <c r="R475" s="22">
        <f t="shared" si="39"/>
        <v>1.7060367454000001E-2</v>
      </c>
    </row>
    <row r="476" spans="1:18" x14ac:dyDescent="0.25">
      <c r="A476" s="23">
        <v>44425</v>
      </c>
      <c r="B476" s="41">
        <v>0.25</v>
      </c>
      <c r="C476" s="22">
        <v>1.1154855643E-2</v>
      </c>
      <c r="D476" s="15">
        <f t="shared" si="40"/>
        <v>-5.9988451443569994</v>
      </c>
      <c r="E476" s="50">
        <v>1727.23</v>
      </c>
      <c r="F476" s="50">
        <v>1723.86</v>
      </c>
      <c r="H476" s="51">
        <v>3.36</v>
      </c>
      <c r="I476" s="50">
        <f t="shared" si="37"/>
        <v>1721.2211548556429</v>
      </c>
      <c r="J476" s="50">
        <f t="shared" si="38"/>
        <v>-2.6388451443569996</v>
      </c>
      <c r="K476" s="52">
        <v>6.01</v>
      </c>
      <c r="L476" s="12">
        <f t="shared" si="36"/>
        <v>44425.25</v>
      </c>
      <c r="Q476" s="22">
        <v>3.3999999999999998E-3</v>
      </c>
      <c r="R476" s="22">
        <f t="shared" si="39"/>
        <v>1.1154855643E-2</v>
      </c>
    </row>
    <row r="477" spans="1:18" x14ac:dyDescent="0.25">
      <c r="A477" s="23">
        <v>44425</v>
      </c>
      <c r="B477" s="41">
        <v>0.5</v>
      </c>
      <c r="C477" s="22">
        <v>3.9370078740000002E-2</v>
      </c>
      <c r="D477" s="15">
        <f t="shared" si="40"/>
        <v>-5.9706299212599996</v>
      </c>
      <c r="E477" s="50">
        <v>1727.23</v>
      </c>
      <c r="F477" s="50">
        <v>1723.86</v>
      </c>
      <c r="H477" s="51">
        <v>3.36</v>
      </c>
      <c r="I477" s="50">
        <f t="shared" si="37"/>
        <v>1721.24937007874</v>
      </c>
      <c r="J477" s="50">
        <f t="shared" si="38"/>
        <v>-2.6106299212599997</v>
      </c>
      <c r="K477" s="52">
        <v>6.01</v>
      </c>
      <c r="L477" s="12">
        <f t="shared" si="36"/>
        <v>44425.5</v>
      </c>
      <c r="Q477" s="22">
        <v>1.2E-2</v>
      </c>
      <c r="R477" s="22">
        <f t="shared" si="39"/>
        <v>3.9370078740000002E-2</v>
      </c>
    </row>
    <row r="478" spans="1:18" x14ac:dyDescent="0.25">
      <c r="A478" s="23">
        <v>44425</v>
      </c>
      <c r="B478" s="41">
        <v>0.75</v>
      </c>
      <c r="C478" s="22">
        <v>4.0026246719000007E-2</v>
      </c>
      <c r="D478" s="15">
        <f t="shared" si="40"/>
        <v>-5.9699737532809998</v>
      </c>
      <c r="E478" s="50">
        <v>1727.23</v>
      </c>
      <c r="F478" s="50">
        <v>1723.86</v>
      </c>
      <c r="H478" s="51">
        <v>3.36</v>
      </c>
      <c r="I478" s="50">
        <f t="shared" si="37"/>
        <v>1721.2500262467188</v>
      </c>
      <c r="J478" s="50">
        <f t="shared" si="38"/>
        <v>-2.6099737532809999</v>
      </c>
      <c r="K478" s="52">
        <v>6.01</v>
      </c>
      <c r="L478" s="12">
        <f t="shared" si="36"/>
        <v>44425.75</v>
      </c>
      <c r="Q478" s="22">
        <v>1.2200000000000001E-2</v>
      </c>
      <c r="R478" s="22">
        <f t="shared" si="39"/>
        <v>4.0026246719000007E-2</v>
      </c>
    </row>
    <row r="479" spans="1:18" x14ac:dyDescent="0.25">
      <c r="A479" s="23">
        <v>44426</v>
      </c>
      <c r="B479" s="41">
        <v>0</v>
      </c>
      <c r="C479" s="22">
        <v>1.8372703412000001E-2</v>
      </c>
      <c r="D479" s="15">
        <f t="shared" si="40"/>
        <v>-5.9916272965879998</v>
      </c>
      <c r="E479" s="50">
        <v>1727.23</v>
      </c>
      <c r="F479" s="50">
        <v>1723.86</v>
      </c>
      <c r="H479" s="51">
        <v>3.36</v>
      </c>
      <c r="I479" s="50">
        <f t="shared" si="37"/>
        <v>1721.2283727034119</v>
      </c>
      <c r="J479" s="50">
        <f t="shared" si="38"/>
        <v>-2.6316272965879999</v>
      </c>
      <c r="K479" s="52">
        <v>6.01</v>
      </c>
      <c r="L479" s="12">
        <f t="shared" si="36"/>
        <v>44426</v>
      </c>
      <c r="Q479" s="22">
        <v>5.5999999999999999E-3</v>
      </c>
      <c r="R479" s="22">
        <f t="shared" si="39"/>
        <v>1.8372703412000001E-2</v>
      </c>
    </row>
    <row r="480" spans="1:18" x14ac:dyDescent="0.25">
      <c r="A480" s="23">
        <v>44426</v>
      </c>
      <c r="B480" s="41">
        <v>0.25</v>
      </c>
      <c r="C480" s="22">
        <v>1.5419947506500001E-2</v>
      </c>
      <c r="D480" s="15">
        <f t="shared" si="40"/>
        <v>-5.9945800524934993</v>
      </c>
      <c r="E480" s="50">
        <v>1727.23</v>
      </c>
      <c r="F480" s="50">
        <v>1723.86</v>
      </c>
      <c r="H480" s="51">
        <v>3.36</v>
      </c>
      <c r="I480" s="50">
        <f t="shared" si="37"/>
        <v>1721.2254199475065</v>
      </c>
      <c r="J480" s="50">
        <f t="shared" si="38"/>
        <v>-2.6345800524934995</v>
      </c>
      <c r="K480" s="52">
        <v>6.01</v>
      </c>
      <c r="L480" s="12">
        <f t="shared" si="36"/>
        <v>44426.25</v>
      </c>
      <c r="Q480" s="22">
        <v>4.7000000000000002E-3</v>
      </c>
      <c r="R480" s="22">
        <f t="shared" si="39"/>
        <v>1.5419947506500001E-2</v>
      </c>
    </row>
    <row r="481" spans="1:18" x14ac:dyDescent="0.25">
      <c r="A481" s="23">
        <v>44426</v>
      </c>
      <c r="B481" s="41">
        <v>0.5</v>
      </c>
      <c r="C481" s="22">
        <v>4.0682414697999998E-2</v>
      </c>
      <c r="D481" s="15">
        <f t="shared" si="40"/>
        <v>-5.969317585302</v>
      </c>
      <c r="E481" s="50">
        <v>1727.23</v>
      </c>
      <c r="F481" s="50">
        <v>1723.86</v>
      </c>
      <c r="H481" s="51">
        <v>3.36</v>
      </c>
      <c r="I481" s="50">
        <f t="shared" si="37"/>
        <v>1721.2506824146978</v>
      </c>
      <c r="J481" s="50">
        <f t="shared" si="38"/>
        <v>-2.6093175853020001</v>
      </c>
      <c r="K481" s="52">
        <v>6.01</v>
      </c>
      <c r="L481" s="12">
        <f t="shared" si="36"/>
        <v>44426.5</v>
      </c>
      <c r="Q481" s="22">
        <v>1.24E-2</v>
      </c>
      <c r="R481" s="22">
        <f t="shared" si="39"/>
        <v>4.0682414697999998E-2</v>
      </c>
    </row>
    <row r="482" spans="1:18" x14ac:dyDescent="0.25">
      <c r="A482" s="23">
        <v>44426</v>
      </c>
      <c r="B482" s="41">
        <v>0.75</v>
      </c>
      <c r="C482" s="22">
        <v>3.9698162729500004E-2</v>
      </c>
      <c r="D482" s="15">
        <f t="shared" si="40"/>
        <v>-5.9703018372705001</v>
      </c>
      <c r="E482" s="50">
        <v>1727.23</v>
      </c>
      <c r="F482" s="50">
        <v>1723.86</v>
      </c>
      <c r="H482" s="51">
        <v>3.36</v>
      </c>
      <c r="I482" s="50">
        <f t="shared" si="37"/>
        <v>1721.2496981627294</v>
      </c>
      <c r="J482" s="50">
        <f t="shared" si="38"/>
        <v>-2.6103018372705002</v>
      </c>
      <c r="K482" s="52">
        <v>6.01</v>
      </c>
      <c r="L482" s="12">
        <f t="shared" si="36"/>
        <v>44426.75</v>
      </c>
      <c r="Q482" s="22">
        <v>1.21E-2</v>
      </c>
      <c r="R482" s="22">
        <f t="shared" si="39"/>
        <v>3.9698162729500004E-2</v>
      </c>
    </row>
    <row r="483" spans="1:18" x14ac:dyDescent="0.25">
      <c r="A483" s="23">
        <v>44427</v>
      </c>
      <c r="B483" s="41">
        <v>0</v>
      </c>
      <c r="C483" s="22">
        <v>1.6404199475000002E-2</v>
      </c>
      <c r="D483" s="15">
        <f t="shared" si="40"/>
        <v>-5.9935958005250001</v>
      </c>
      <c r="E483" s="50">
        <v>1727.23</v>
      </c>
      <c r="F483" s="50">
        <v>1723.86</v>
      </c>
      <c r="H483" s="51">
        <v>3.36</v>
      </c>
      <c r="I483" s="50">
        <f t="shared" si="37"/>
        <v>1721.2264041994749</v>
      </c>
      <c r="J483" s="50">
        <f t="shared" si="38"/>
        <v>-2.6335958005250002</v>
      </c>
      <c r="K483" s="52">
        <v>6.01</v>
      </c>
      <c r="L483" s="12">
        <f t="shared" si="36"/>
        <v>44427</v>
      </c>
      <c r="Q483" s="22">
        <v>5.0000000000000001E-3</v>
      </c>
      <c r="R483" s="22">
        <f t="shared" si="39"/>
        <v>1.6404199475000002E-2</v>
      </c>
    </row>
    <row r="484" spans="1:18" x14ac:dyDescent="0.25">
      <c r="A484" s="23">
        <v>44427</v>
      </c>
      <c r="B484" s="41">
        <v>0.25</v>
      </c>
      <c r="C484" s="22">
        <v>1.9356955380500002E-2</v>
      </c>
      <c r="D484" s="15">
        <f t="shared" si="40"/>
        <v>-5.9906430446194996</v>
      </c>
      <c r="E484" s="50">
        <v>1727.23</v>
      </c>
      <c r="F484" s="50">
        <v>1723.86</v>
      </c>
      <c r="H484" s="51">
        <v>3.36</v>
      </c>
      <c r="I484" s="50">
        <f t="shared" si="37"/>
        <v>1721.2293569553804</v>
      </c>
      <c r="J484" s="50">
        <f t="shared" si="38"/>
        <v>-2.6306430446194997</v>
      </c>
      <c r="K484" s="52">
        <v>6.01</v>
      </c>
      <c r="L484" s="12">
        <f t="shared" si="36"/>
        <v>44427.25</v>
      </c>
      <c r="Q484" s="22">
        <v>5.8999999999999999E-3</v>
      </c>
      <c r="R484" s="22">
        <f t="shared" si="39"/>
        <v>1.9356955380500002E-2</v>
      </c>
    </row>
    <row r="485" spans="1:18" x14ac:dyDescent="0.25">
      <c r="A485" s="23">
        <v>44427</v>
      </c>
      <c r="B485" s="41">
        <v>0.5</v>
      </c>
      <c r="C485" s="22">
        <v>4.0354330708500002E-2</v>
      </c>
      <c r="D485" s="15">
        <f t="shared" si="40"/>
        <v>-5.9696456692914994</v>
      </c>
      <c r="E485" s="50">
        <v>1727.23</v>
      </c>
      <c r="F485" s="50">
        <v>1723.86</v>
      </c>
      <c r="H485" s="51">
        <v>3.36</v>
      </c>
      <c r="I485" s="50">
        <f t="shared" si="37"/>
        <v>1721.2503543307084</v>
      </c>
      <c r="J485" s="50">
        <f t="shared" si="38"/>
        <v>-2.6096456692914995</v>
      </c>
      <c r="K485" s="52">
        <v>6.01</v>
      </c>
      <c r="L485" s="12">
        <f t="shared" si="36"/>
        <v>44427.5</v>
      </c>
      <c r="Q485" s="22">
        <v>1.23E-2</v>
      </c>
      <c r="R485" s="22">
        <f t="shared" si="39"/>
        <v>4.0354330708500002E-2</v>
      </c>
    </row>
    <row r="486" spans="1:18" x14ac:dyDescent="0.25">
      <c r="A486" s="23">
        <v>44427</v>
      </c>
      <c r="B486" s="41">
        <v>0.75</v>
      </c>
      <c r="C486" s="22">
        <v>3.8713910761000003E-2</v>
      </c>
      <c r="D486" s="15">
        <f t="shared" si="40"/>
        <v>-5.9712860892389994</v>
      </c>
      <c r="E486" s="50">
        <v>1727.23</v>
      </c>
      <c r="F486" s="50">
        <v>1723.86</v>
      </c>
      <c r="H486" s="51">
        <v>3.36</v>
      </c>
      <c r="I486" s="50">
        <f t="shared" si="37"/>
        <v>1721.2487139107609</v>
      </c>
      <c r="J486" s="50">
        <f t="shared" si="38"/>
        <v>-2.6112860892389995</v>
      </c>
      <c r="K486" s="52">
        <v>6.01</v>
      </c>
      <c r="L486" s="12">
        <f t="shared" si="36"/>
        <v>44427.75</v>
      </c>
      <c r="Q486" s="22">
        <v>1.18E-2</v>
      </c>
      <c r="R486" s="22">
        <f t="shared" si="39"/>
        <v>3.8713910761000003E-2</v>
      </c>
    </row>
    <row r="487" spans="1:18" x14ac:dyDescent="0.25">
      <c r="A487" s="23">
        <v>44428</v>
      </c>
      <c r="B487" s="41">
        <v>0</v>
      </c>
      <c r="C487" s="22">
        <v>2.0341207348999999E-2</v>
      </c>
      <c r="D487" s="15">
        <f t="shared" si="40"/>
        <v>-5.9896587926509994</v>
      </c>
      <c r="E487" s="50">
        <v>1727.23</v>
      </c>
      <c r="F487" s="50">
        <v>1723.86</v>
      </c>
      <c r="H487" s="51">
        <v>3.36</v>
      </c>
      <c r="I487" s="50">
        <f t="shared" si="37"/>
        <v>1721.2303412073488</v>
      </c>
      <c r="J487" s="50">
        <f t="shared" si="38"/>
        <v>-2.6296587926509996</v>
      </c>
      <c r="K487" s="52">
        <v>6.01</v>
      </c>
      <c r="L487" s="12">
        <f t="shared" si="36"/>
        <v>44428</v>
      </c>
      <c r="Q487" s="22">
        <v>6.1999999999999998E-3</v>
      </c>
      <c r="R487" s="22">
        <f t="shared" si="39"/>
        <v>2.0341207348999999E-2</v>
      </c>
    </row>
    <row r="488" spans="1:18" x14ac:dyDescent="0.25">
      <c r="A488" s="23">
        <v>44428</v>
      </c>
      <c r="B488" s="41">
        <v>0.25</v>
      </c>
      <c r="C488" s="22">
        <v>2.3293963254500002E-2</v>
      </c>
      <c r="D488" s="15">
        <f t="shared" si="40"/>
        <v>-5.9867060367454998</v>
      </c>
      <c r="E488" s="50">
        <v>1727.23</v>
      </c>
      <c r="F488" s="50">
        <v>1723.86</v>
      </c>
      <c r="H488" s="51">
        <v>3.36</v>
      </c>
      <c r="I488" s="50">
        <f t="shared" si="37"/>
        <v>1721.2332939632545</v>
      </c>
      <c r="J488" s="50">
        <f t="shared" si="38"/>
        <v>-2.6267060367455</v>
      </c>
      <c r="K488" s="52">
        <v>6.01</v>
      </c>
      <c r="L488" s="12">
        <f t="shared" si="36"/>
        <v>44428.25</v>
      </c>
      <c r="Q488" s="22">
        <v>7.1000000000000004E-3</v>
      </c>
      <c r="R488" s="22">
        <f t="shared" si="39"/>
        <v>2.3293963254500002E-2</v>
      </c>
    </row>
    <row r="489" spans="1:18" x14ac:dyDescent="0.25">
      <c r="A489" s="23">
        <v>44428</v>
      </c>
      <c r="B489" s="41">
        <v>0.5</v>
      </c>
      <c r="C489" s="22">
        <v>3.5104986876500002E-2</v>
      </c>
      <c r="D489" s="15">
        <f t="shared" si="40"/>
        <v>-5.9748950131234997</v>
      </c>
      <c r="E489" s="50">
        <v>1727.23</v>
      </c>
      <c r="F489" s="50">
        <v>1723.86</v>
      </c>
      <c r="H489" s="51">
        <v>3.36</v>
      </c>
      <c r="I489" s="50">
        <f t="shared" si="37"/>
        <v>1721.2451049868764</v>
      </c>
      <c r="J489" s="50">
        <f t="shared" si="38"/>
        <v>-2.6148950131234998</v>
      </c>
      <c r="K489" s="52">
        <v>6.01</v>
      </c>
      <c r="L489" s="12">
        <f t="shared" si="36"/>
        <v>44428.5</v>
      </c>
      <c r="Q489" s="22">
        <v>1.0699999999999999E-2</v>
      </c>
      <c r="R489" s="22">
        <f t="shared" si="39"/>
        <v>3.5104986876500002E-2</v>
      </c>
    </row>
    <row r="490" spans="1:18" x14ac:dyDescent="0.25">
      <c r="A490" s="23">
        <v>44428</v>
      </c>
      <c r="B490" s="41">
        <v>0.75</v>
      </c>
      <c r="C490" s="22">
        <v>3.05118110235E-2</v>
      </c>
      <c r="D490" s="15">
        <f t="shared" si="40"/>
        <v>-5.9794881889765001</v>
      </c>
      <c r="E490" s="50">
        <v>1727.23</v>
      </c>
      <c r="F490" s="50">
        <v>1723.86</v>
      </c>
      <c r="H490" s="51">
        <v>3.36</v>
      </c>
      <c r="I490" s="50">
        <f t="shared" si="37"/>
        <v>1721.2405118110235</v>
      </c>
      <c r="J490" s="50">
        <f t="shared" si="38"/>
        <v>-2.6194881889765003</v>
      </c>
      <c r="K490" s="52">
        <v>6.01</v>
      </c>
      <c r="L490" s="12">
        <f t="shared" si="36"/>
        <v>44428.75</v>
      </c>
      <c r="Q490" s="22">
        <v>9.2999999999999992E-3</v>
      </c>
      <c r="R490" s="22">
        <f t="shared" si="39"/>
        <v>3.05118110235E-2</v>
      </c>
    </row>
    <row r="491" spans="1:18" x14ac:dyDescent="0.25">
      <c r="A491" s="23">
        <v>44429</v>
      </c>
      <c r="B491" s="41">
        <v>0</v>
      </c>
      <c r="C491" s="22">
        <v>2.6246719160000001E-3</v>
      </c>
      <c r="D491" s="15">
        <f t="shared" si="40"/>
        <v>-6.0073753280839997</v>
      </c>
      <c r="E491" s="50">
        <v>1727.23</v>
      </c>
      <c r="F491" s="50">
        <v>1723.86</v>
      </c>
      <c r="H491" s="51">
        <v>3.36</v>
      </c>
      <c r="I491" s="50">
        <f t="shared" si="37"/>
        <v>1721.2126246719158</v>
      </c>
      <c r="J491" s="50">
        <f t="shared" si="38"/>
        <v>-2.6473753280839998</v>
      </c>
      <c r="K491" s="52">
        <v>6.01</v>
      </c>
      <c r="L491" s="12">
        <f t="shared" si="36"/>
        <v>44429</v>
      </c>
      <c r="Q491" s="22">
        <v>8.0000000000000004E-4</v>
      </c>
      <c r="R491" s="22">
        <f t="shared" si="39"/>
        <v>2.6246719160000001E-3</v>
      </c>
    </row>
    <row r="492" spans="1:18" x14ac:dyDescent="0.25">
      <c r="A492" s="23">
        <v>44429</v>
      </c>
      <c r="B492" s="41">
        <v>0.25</v>
      </c>
      <c r="C492" s="22">
        <v>1.3123359580000001E-3</v>
      </c>
      <c r="D492" s="15">
        <f t="shared" si="40"/>
        <v>-6.0086876640420002</v>
      </c>
      <c r="E492" s="50">
        <v>1727.23</v>
      </c>
      <c r="F492" s="50">
        <v>1723.86</v>
      </c>
      <c r="H492" s="51">
        <v>3.36</v>
      </c>
      <c r="I492" s="50">
        <f t="shared" si="37"/>
        <v>1721.2113123359579</v>
      </c>
      <c r="J492" s="50">
        <f t="shared" si="38"/>
        <v>-2.6486876640420003</v>
      </c>
      <c r="K492" s="52">
        <v>6.01</v>
      </c>
      <c r="L492" s="12">
        <f t="shared" si="36"/>
        <v>44429.25</v>
      </c>
      <c r="Q492" s="22">
        <v>4.0000000000000002E-4</v>
      </c>
      <c r="R492" s="22">
        <f t="shared" si="39"/>
        <v>1.3123359580000001E-3</v>
      </c>
    </row>
    <row r="493" spans="1:18" x14ac:dyDescent="0.25">
      <c r="A493" s="23">
        <v>44429</v>
      </c>
      <c r="B493" s="41">
        <v>0.5</v>
      </c>
      <c r="C493" s="22">
        <v>1.8372703412000001E-2</v>
      </c>
      <c r="D493" s="15">
        <f t="shared" si="40"/>
        <v>-5.9916272965879998</v>
      </c>
      <c r="E493" s="50">
        <v>1727.23</v>
      </c>
      <c r="F493" s="50">
        <v>1723.86</v>
      </c>
      <c r="H493" s="51">
        <v>3.36</v>
      </c>
      <c r="I493" s="50">
        <f t="shared" si="37"/>
        <v>1721.2283727034119</v>
      </c>
      <c r="J493" s="50">
        <f t="shared" si="38"/>
        <v>-2.6316272965879999</v>
      </c>
      <c r="K493" s="52">
        <v>6.01</v>
      </c>
      <c r="L493" s="12">
        <f t="shared" si="36"/>
        <v>44429.5</v>
      </c>
      <c r="Q493" s="22">
        <v>5.5999999999999999E-3</v>
      </c>
      <c r="R493" s="22">
        <f t="shared" si="39"/>
        <v>1.8372703412000001E-2</v>
      </c>
    </row>
    <row r="494" spans="1:18" x14ac:dyDescent="0.25">
      <c r="A494" s="23">
        <v>44429</v>
      </c>
      <c r="B494" s="41">
        <v>0.75</v>
      </c>
      <c r="C494" s="22">
        <v>2.7887139107500004E-2</v>
      </c>
      <c r="D494" s="15">
        <f t="shared" si="40"/>
        <v>-5.9821128608924994</v>
      </c>
      <c r="E494" s="50">
        <v>1727.23</v>
      </c>
      <c r="F494" s="50">
        <v>1723.86</v>
      </c>
      <c r="H494" s="51">
        <v>3.36</v>
      </c>
      <c r="I494" s="50">
        <f t="shared" si="37"/>
        <v>1721.2378871391074</v>
      </c>
      <c r="J494" s="50">
        <f t="shared" si="38"/>
        <v>-2.6221128608924995</v>
      </c>
      <c r="K494" s="52">
        <v>6.01</v>
      </c>
      <c r="L494" s="12">
        <f t="shared" si="36"/>
        <v>44429.75</v>
      </c>
      <c r="Q494" s="22">
        <v>8.5000000000000006E-3</v>
      </c>
      <c r="R494" s="22">
        <f t="shared" si="39"/>
        <v>2.7887139107500004E-2</v>
      </c>
    </row>
    <row r="495" spans="1:18" x14ac:dyDescent="0.25">
      <c r="A495" s="23">
        <v>44430</v>
      </c>
      <c r="B495" s="41">
        <v>0</v>
      </c>
      <c r="C495" s="22">
        <v>-4.0682414697999998E-2</v>
      </c>
      <c r="D495" s="15">
        <f t="shared" si="40"/>
        <v>-6.0506824146979996</v>
      </c>
      <c r="E495" s="50">
        <v>1727.23</v>
      </c>
      <c r="F495" s="50">
        <v>1723.86</v>
      </c>
      <c r="H495" s="51">
        <v>3.36</v>
      </c>
      <c r="I495" s="50">
        <f t="shared" si="37"/>
        <v>1721.169317585302</v>
      </c>
      <c r="J495" s="50">
        <f t="shared" si="38"/>
        <v>-2.6906824146979997</v>
      </c>
      <c r="K495" s="52">
        <v>6.01</v>
      </c>
      <c r="L495" s="12">
        <f t="shared" si="36"/>
        <v>44430</v>
      </c>
      <c r="Q495" s="22">
        <v>-1.24E-2</v>
      </c>
      <c r="R495" s="22">
        <f t="shared" si="39"/>
        <v>-4.0682414697999998E-2</v>
      </c>
    </row>
    <row r="496" spans="1:18" x14ac:dyDescent="0.25">
      <c r="A496" s="23">
        <v>44430</v>
      </c>
      <c r="B496" s="41">
        <v>0.25</v>
      </c>
      <c r="C496" s="22">
        <v>-3.31364829395E-2</v>
      </c>
      <c r="D496" s="15">
        <f t="shared" si="40"/>
        <v>-6.0431364829394996</v>
      </c>
      <c r="E496" s="50">
        <v>1727.23</v>
      </c>
      <c r="F496" s="50">
        <v>1723.86</v>
      </c>
      <c r="H496" s="51">
        <v>3.36</v>
      </c>
      <c r="I496" s="50">
        <f t="shared" si="37"/>
        <v>1721.1768635170604</v>
      </c>
      <c r="J496" s="50">
        <f t="shared" si="38"/>
        <v>-2.6831364829394997</v>
      </c>
      <c r="K496" s="52">
        <v>6.01</v>
      </c>
      <c r="L496" s="12">
        <f t="shared" si="36"/>
        <v>44430.25</v>
      </c>
      <c r="Q496" s="22">
        <v>-1.01E-2</v>
      </c>
      <c r="R496" s="22">
        <f t="shared" si="39"/>
        <v>-3.31364829395E-2</v>
      </c>
    </row>
    <row r="497" spans="1:18" x14ac:dyDescent="0.25">
      <c r="A497" s="23">
        <v>44430</v>
      </c>
      <c r="B497" s="41">
        <v>0.5</v>
      </c>
      <c r="C497" s="22">
        <v>2.6246719160000001E-2</v>
      </c>
      <c r="D497" s="15">
        <f t="shared" si="40"/>
        <v>-5.9837532808399994</v>
      </c>
      <c r="E497" s="50">
        <v>1727.23</v>
      </c>
      <c r="F497" s="50">
        <v>1723.86</v>
      </c>
      <c r="H497" s="51">
        <v>3.36</v>
      </c>
      <c r="I497" s="50">
        <f t="shared" si="37"/>
        <v>1721.2362467191599</v>
      </c>
      <c r="J497" s="50">
        <f t="shared" si="38"/>
        <v>-2.6237532808399995</v>
      </c>
      <c r="K497" s="52">
        <v>6.01</v>
      </c>
      <c r="L497" s="12">
        <f t="shared" si="36"/>
        <v>44430.5</v>
      </c>
      <c r="Q497" s="22">
        <v>8.0000000000000002E-3</v>
      </c>
      <c r="R497" s="22">
        <f t="shared" si="39"/>
        <v>2.6246719160000001E-2</v>
      </c>
    </row>
    <row r="498" spans="1:18" x14ac:dyDescent="0.25">
      <c r="A498" s="23">
        <v>44430</v>
      </c>
      <c r="B498" s="41">
        <v>0.75</v>
      </c>
      <c r="C498" s="22">
        <v>1.6404199475000002E-2</v>
      </c>
      <c r="D498" s="15">
        <f t="shared" si="40"/>
        <v>-5.9935958005250001</v>
      </c>
      <c r="E498" s="50">
        <v>1727.23</v>
      </c>
      <c r="F498" s="50">
        <v>1723.86</v>
      </c>
      <c r="H498" s="51">
        <v>3.36</v>
      </c>
      <c r="I498" s="50">
        <f t="shared" si="37"/>
        <v>1721.2264041994749</v>
      </c>
      <c r="J498" s="50">
        <f t="shared" si="38"/>
        <v>-2.6335958005250002</v>
      </c>
      <c r="K498" s="52">
        <v>6.01</v>
      </c>
      <c r="L498" s="12">
        <f t="shared" si="36"/>
        <v>44430.75</v>
      </c>
      <c r="Q498" s="22">
        <v>5.0000000000000001E-3</v>
      </c>
      <c r="R498" s="22">
        <f t="shared" si="39"/>
        <v>1.6404199475000002E-2</v>
      </c>
    </row>
    <row r="499" spans="1:18" x14ac:dyDescent="0.25">
      <c r="A499" s="23">
        <v>44431</v>
      </c>
      <c r="B499" s="41">
        <v>0</v>
      </c>
      <c r="C499" s="22">
        <v>9.1863517060000004E-3</v>
      </c>
      <c r="D499" s="15">
        <f t="shared" si="40"/>
        <v>-6.0008136482939998</v>
      </c>
      <c r="E499" s="50">
        <v>1727.23</v>
      </c>
      <c r="F499" s="50">
        <v>1723.86</v>
      </c>
      <c r="H499" s="51">
        <v>3.36</v>
      </c>
      <c r="I499" s="50">
        <f t="shared" si="37"/>
        <v>1721.219186351706</v>
      </c>
      <c r="J499" s="50">
        <f t="shared" si="38"/>
        <v>-2.6408136482939999</v>
      </c>
      <c r="K499" s="52">
        <v>6.01</v>
      </c>
      <c r="L499" s="12">
        <f t="shared" si="36"/>
        <v>44431</v>
      </c>
      <c r="Q499" s="22">
        <v>2.8E-3</v>
      </c>
      <c r="R499" s="22">
        <f t="shared" si="39"/>
        <v>9.1863517060000004E-3</v>
      </c>
    </row>
    <row r="500" spans="1:18" x14ac:dyDescent="0.25">
      <c r="A500" s="23">
        <v>44431</v>
      </c>
      <c r="B500" s="41">
        <v>0.25</v>
      </c>
      <c r="C500" s="22">
        <v>-3.2808398950000001E-3</v>
      </c>
      <c r="D500" s="15">
        <f t="shared" si="40"/>
        <v>-6.0132808398949997</v>
      </c>
      <c r="E500" s="50">
        <v>1727.23</v>
      </c>
      <c r="F500" s="50">
        <v>1723.86</v>
      </c>
      <c r="H500" s="51">
        <v>3.36</v>
      </c>
      <c r="I500" s="50">
        <f t="shared" si="37"/>
        <v>1721.206719160105</v>
      </c>
      <c r="J500" s="50">
        <f t="shared" si="38"/>
        <v>-2.6532808398949999</v>
      </c>
      <c r="K500" s="52">
        <v>6.01</v>
      </c>
      <c r="L500" s="12">
        <f t="shared" si="36"/>
        <v>44431.25</v>
      </c>
      <c r="Q500" s="22">
        <v>-1E-3</v>
      </c>
      <c r="R500" s="22">
        <f t="shared" si="39"/>
        <v>-3.2808398950000001E-3</v>
      </c>
    </row>
    <row r="501" spans="1:18" x14ac:dyDescent="0.25">
      <c r="A501" s="23">
        <v>44431</v>
      </c>
      <c r="B501" s="41">
        <v>0.5</v>
      </c>
      <c r="C501" s="22">
        <v>3.3464566929000003E-2</v>
      </c>
      <c r="D501" s="15">
        <f t="shared" si="40"/>
        <v>-5.9765354330709997</v>
      </c>
      <c r="E501" s="50">
        <v>1727.23</v>
      </c>
      <c r="F501" s="50">
        <v>1723.86</v>
      </c>
      <c r="H501" s="51">
        <v>3.36</v>
      </c>
      <c r="I501" s="50">
        <f t="shared" si="37"/>
        <v>1721.2434645669289</v>
      </c>
      <c r="J501" s="50">
        <f t="shared" si="38"/>
        <v>-2.6165354330709998</v>
      </c>
      <c r="K501" s="52">
        <v>6.01</v>
      </c>
      <c r="L501" s="12">
        <f t="shared" si="36"/>
        <v>44431.5</v>
      </c>
      <c r="Q501" s="22">
        <v>1.0200000000000001E-2</v>
      </c>
      <c r="R501" s="22">
        <f t="shared" si="39"/>
        <v>3.3464566929000003E-2</v>
      </c>
    </row>
    <row r="502" spans="1:18" x14ac:dyDescent="0.25">
      <c r="A502" s="23">
        <v>44431</v>
      </c>
      <c r="B502" s="41">
        <v>0.75</v>
      </c>
      <c r="C502" s="22">
        <v>3.5104986876500002E-2</v>
      </c>
      <c r="D502" s="15">
        <f t="shared" si="40"/>
        <v>-5.9748950131234997</v>
      </c>
      <c r="E502" s="50">
        <v>1727.23</v>
      </c>
      <c r="F502" s="50">
        <v>1723.86</v>
      </c>
      <c r="H502" s="51">
        <v>3.36</v>
      </c>
      <c r="I502" s="50">
        <f t="shared" si="37"/>
        <v>1721.2451049868764</v>
      </c>
      <c r="J502" s="50">
        <f t="shared" si="38"/>
        <v>-2.6148950131234998</v>
      </c>
      <c r="K502" s="52">
        <v>6.01</v>
      </c>
      <c r="L502" s="12">
        <f t="shared" si="36"/>
        <v>44431.75</v>
      </c>
      <c r="Q502" s="22">
        <v>1.0699999999999999E-2</v>
      </c>
      <c r="R502" s="22">
        <f t="shared" si="39"/>
        <v>3.5104986876500002E-2</v>
      </c>
    </row>
    <row r="503" spans="1:18" x14ac:dyDescent="0.25">
      <c r="A503" s="23">
        <v>44432</v>
      </c>
      <c r="B503" s="41">
        <v>0</v>
      </c>
      <c r="C503" s="22">
        <v>1.8044619422500002E-2</v>
      </c>
      <c r="D503" s="15">
        <f t="shared" si="40"/>
        <v>-5.9919553805775001</v>
      </c>
      <c r="E503" s="50">
        <v>1727.23</v>
      </c>
      <c r="F503" s="50">
        <v>1723.86</v>
      </c>
      <c r="H503" s="51">
        <v>3.36</v>
      </c>
      <c r="I503" s="50">
        <f t="shared" si="37"/>
        <v>1721.2280446194225</v>
      </c>
      <c r="J503" s="50">
        <f t="shared" si="38"/>
        <v>-2.6319553805775002</v>
      </c>
      <c r="K503" s="52">
        <v>6.01</v>
      </c>
      <c r="L503" s="12">
        <f t="shared" si="36"/>
        <v>44432</v>
      </c>
      <c r="Q503" s="22">
        <v>5.4999999999999997E-3</v>
      </c>
      <c r="R503" s="22">
        <f t="shared" si="39"/>
        <v>1.8044619422500002E-2</v>
      </c>
    </row>
    <row r="504" spans="1:18" x14ac:dyDescent="0.25">
      <c r="A504" s="23">
        <v>44432</v>
      </c>
      <c r="B504" s="41">
        <v>0.25</v>
      </c>
      <c r="C504" s="22">
        <v>7.2178477690000012E-3</v>
      </c>
      <c r="D504" s="15">
        <f t="shared" si="40"/>
        <v>-6.0027821522310001</v>
      </c>
      <c r="E504" s="50">
        <v>1727.23</v>
      </c>
      <c r="F504" s="50">
        <v>1723.86</v>
      </c>
      <c r="H504" s="51">
        <v>3.36</v>
      </c>
      <c r="I504" s="50">
        <f t="shared" si="37"/>
        <v>1721.217217847769</v>
      </c>
      <c r="J504" s="50">
        <f t="shared" si="38"/>
        <v>-2.6427821522310002</v>
      </c>
      <c r="K504" s="52">
        <v>6.01</v>
      </c>
      <c r="L504" s="12">
        <f t="shared" si="36"/>
        <v>44432.25</v>
      </c>
      <c r="Q504" s="22">
        <v>2.2000000000000001E-3</v>
      </c>
      <c r="R504" s="22">
        <f t="shared" si="39"/>
        <v>7.2178477690000012E-3</v>
      </c>
    </row>
    <row r="505" spans="1:18" x14ac:dyDescent="0.25">
      <c r="A505" s="23">
        <v>44432</v>
      </c>
      <c r="B505" s="41">
        <v>0.5</v>
      </c>
      <c r="C505" s="22">
        <v>2.5918635170500005E-2</v>
      </c>
      <c r="D505" s="15">
        <f t="shared" si="40"/>
        <v>-5.9840813648294997</v>
      </c>
      <c r="E505" s="50">
        <v>1727.23</v>
      </c>
      <c r="F505" s="50">
        <v>1723.86</v>
      </c>
      <c r="H505" s="51">
        <v>3.36</v>
      </c>
      <c r="I505" s="50">
        <f t="shared" si="37"/>
        <v>1721.2359186351705</v>
      </c>
      <c r="J505" s="50">
        <f t="shared" si="38"/>
        <v>-2.6240813648294998</v>
      </c>
      <c r="K505" s="52">
        <v>6.01</v>
      </c>
      <c r="L505" s="12">
        <f t="shared" ref="L505:L568" si="41">A505+B505</f>
        <v>44432.5</v>
      </c>
      <c r="Q505" s="22">
        <v>7.9000000000000008E-3</v>
      </c>
      <c r="R505" s="22">
        <f t="shared" si="39"/>
        <v>2.5918635170500005E-2</v>
      </c>
    </row>
    <row r="506" spans="1:18" x14ac:dyDescent="0.25">
      <c r="A506" s="23">
        <v>44432</v>
      </c>
      <c r="B506" s="41">
        <v>0.75</v>
      </c>
      <c r="C506" s="22">
        <v>3.6745406824000001E-2</v>
      </c>
      <c r="D506" s="15">
        <f t="shared" si="40"/>
        <v>-5.9732545931759997</v>
      </c>
      <c r="E506" s="50">
        <v>1727.23</v>
      </c>
      <c r="F506" s="50">
        <v>1723.86</v>
      </c>
      <c r="H506" s="51">
        <v>3.36</v>
      </c>
      <c r="I506" s="50">
        <f t="shared" si="37"/>
        <v>1721.2467454068239</v>
      </c>
      <c r="J506" s="50">
        <f t="shared" si="38"/>
        <v>-2.6132545931759998</v>
      </c>
      <c r="K506" s="52">
        <v>6.01</v>
      </c>
      <c r="L506" s="12">
        <f t="shared" si="41"/>
        <v>44432.75</v>
      </c>
      <c r="Q506" s="22">
        <v>1.12E-2</v>
      </c>
      <c r="R506" s="22">
        <f t="shared" si="39"/>
        <v>3.6745406824000001E-2</v>
      </c>
    </row>
    <row r="507" spans="1:18" x14ac:dyDescent="0.25">
      <c r="A507" s="23">
        <v>44433</v>
      </c>
      <c r="B507" s="41">
        <v>0</v>
      </c>
      <c r="C507" s="22">
        <v>9.8425196850000004E-3</v>
      </c>
      <c r="D507" s="15">
        <f t="shared" si="40"/>
        <v>-6.000157480315</v>
      </c>
      <c r="E507" s="50">
        <v>1727.23</v>
      </c>
      <c r="F507" s="50">
        <v>1723.86</v>
      </c>
      <c r="H507" s="51">
        <v>3.36</v>
      </c>
      <c r="I507" s="50">
        <f t="shared" si="37"/>
        <v>1721.2198425196848</v>
      </c>
      <c r="J507" s="50">
        <f t="shared" si="38"/>
        <v>-2.6401574803150001</v>
      </c>
      <c r="K507" s="52">
        <v>6.01</v>
      </c>
      <c r="L507" s="12">
        <f t="shared" si="41"/>
        <v>44433</v>
      </c>
      <c r="Q507" s="22">
        <v>3.0000000000000001E-3</v>
      </c>
      <c r="R507" s="22">
        <f t="shared" si="39"/>
        <v>9.8425196850000004E-3</v>
      </c>
    </row>
    <row r="508" spans="1:18" x14ac:dyDescent="0.25">
      <c r="A508" s="23">
        <v>44433</v>
      </c>
      <c r="B508" s="41">
        <v>0.25</v>
      </c>
      <c r="C508" s="22">
        <v>7.8740157480000003E-3</v>
      </c>
      <c r="D508" s="15">
        <f t="shared" si="40"/>
        <v>-6.0021259842519994</v>
      </c>
      <c r="E508" s="50">
        <v>1727.23</v>
      </c>
      <c r="F508" s="50">
        <v>1723.86</v>
      </c>
      <c r="H508" s="51">
        <v>3.36</v>
      </c>
      <c r="I508" s="50">
        <f t="shared" si="37"/>
        <v>1721.2178740157478</v>
      </c>
      <c r="J508" s="50">
        <f t="shared" si="38"/>
        <v>-2.6421259842519995</v>
      </c>
      <c r="K508" s="52">
        <v>6.01</v>
      </c>
      <c r="L508" s="12">
        <f t="shared" si="41"/>
        <v>44433.25</v>
      </c>
      <c r="Q508" s="22">
        <v>2.3999999999999998E-3</v>
      </c>
      <c r="R508" s="22">
        <f t="shared" si="39"/>
        <v>7.8740157480000003E-3</v>
      </c>
    </row>
    <row r="509" spans="1:18" x14ac:dyDescent="0.25">
      <c r="A509" s="23">
        <v>44433</v>
      </c>
      <c r="B509" s="41">
        <v>0.5</v>
      </c>
      <c r="C509" s="22">
        <v>2.91994750655E-2</v>
      </c>
      <c r="D509" s="15">
        <f t="shared" si="40"/>
        <v>-5.9808005249344998</v>
      </c>
      <c r="E509" s="50">
        <v>1727.23</v>
      </c>
      <c r="F509" s="50">
        <v>1723.86</v>
      </c>
      <c r="H509" s="51">
        <v>3.36</v>
      </c>
      <c r="I509" s="50">
        <f t="shared" si="37"/>
        <v>1721.2391994750653</v>
      </c>
      <c r="J509" s="50">
        <f t="shared" si="38"/>
        <v>-2.6208005249344999</v>
      </c>
      <c r="K509" s="52">
        <v>6.01</v>
      </c>
      <c r="L509" s="12">
        <f t="shared" si="41"/>
        <v>44433.5</v>
      </c>
      <c r="Q509" s="22">
        <v>8.8999999999999999E-3</v>
      </c>
      <c r="R509" s="22">
        <f t="shared" si="39"/>
        <v>2.91994750655E-2</v>
      </c>
    </row>
    <row r="510" spans="1:18" x14ac:dyDescent="0.25">
      <c r="A510" s="23">
        <v>44433</v>
      </c>
      <c r="B510" s="41">
        <v>0.75</v>
      </c>
      <c r="C510" s="22">
        <v>2.26377952755E-2</v>
      </c>
      <c r="D510" s="15">
        <f t="shared" si="40"/>
        <v>-5.9873622047244996</v>
      </c>
      <c r="E510" s="50">
        <v>1727.23</v>
      </c>
      <c r="F510" s="50">
        <v>1723.86</v>
      </c>
      <c r="H510" s="51">
        <v>3.36</v>
      </c>
      <c r="I510" s="50">
        <f t="shared" si="37"/>
        <v>1721.2326377952754</v>
      </c>
      <c r="J510" s="50">
        <f t="shared" si="38"/>
        <v>-2.6273622047244998</v>
      </c>
      <c r="K510" s="52">
        <v>6.01</v>
      </c>
      <c r="L510" s="12">
        <f t="shared" si="41"/>
        <v>44433.75</v>
      </c>
      <c r="Q510" s="22">
        <v>6.8999999999999999E-3</v>
      </c>
      <c r="R510" s="22">
        <f t="shared" si="39"/>
        <v>2.26377952755E-2</v>
      </c>
    </row>
    <row r="511" spans="1:18" x14ac:dyDescent="0.25">
      <c r="A511" s="23">
        <v>44434</v>
      </c>
      <c r="B511" s="41">
        <v>0</v>
      </c>
      <c r="C511" s="22">
        <v>-7.2178477690000012E-3</v>
      </c>
      <c r="D511" s="15">
        <f t="shared" si="40"/>
        <v>-6.0172178477689995</v>
      </c>
      <c r="E511" s="50">
        <v>1727.23</v>
      </c>
      <c r="F511" s="50">
        <v>1723.86</v>
      </c>
      <c r="H511" s="51">
        <v>3.36</v>
      </c>
      <c r="I511" s="50">
        <f t="shared" si="37"/>
        <v>1721.2027821522308</v>
      </c>
      <c r="J511" s="50">
        <f t="shared" si="38"/>
        <v>-2.6572178477689996</v>
      </c>
      <c r="K511" s="52">
        <v>6.01</v>
      </c>
      <c r="L511" s="12">
        <f t="shared" si="41"/>
        <v>44434</v>
      </c>
      <c r="Q511" s="22">
        <v>-2.2000000000000001E-3</v>
      </c>
      <c r="R511" s="22">
        <f t="shared" si="39"/>
        <v>-7.2178477690000012E-3</v>
      </c>
    </row>
    <row r="512" spans="1:18" x14ac:dyDescent="0.25">
      <c r="A512" s="23">
        <v>44434</v>
      </c>
      <c r="B512" s="41">
        <v>0.25</v>
      </c>
      <c r="C512" s="22">
        <v>-1.1811023622E-2</v>
      </c>
      <c r="D512" s="15">
        <f t="shared" si="40"/>
        <v>-6.0218110236219999</v>
      </c>
      <c r="E512" s="50">
        <v>1727.23</v>
      </c>
      <c r="F512" s="50">
        <v>1723.86</v>
      </c>
      <c r="H512" s="51">
        <v>3.36</v>
      </c>
      <c r="I512" s="50">
        <f t="shared" si="37"/>
        <v>1721.1981889763779</v>
      </c>
      <c r="J512" s="50">
        <f t="shared" si="38"/>
        <v>-2.6618110236220001</v>
      </c>
      <c r="K512" s="52">
        <v>6.01</v>
      </c>
      <c r="L512" s="12">
        <f t="shared" si="41"/>
        <v>44434.25</v>
      </c>
      <c r="Q512" s="22">
        <v>-3.5999999999999999E-3</v>
      </c>
      <c r="R512" s="22">
        <f t="shared" si="39"/>
        <v>-1.1811023622E-2</v>
      </c>
    </row>
    <row r="513" spans="1:18" x14ac:dyDescent="0.25">
      <c r="A513" s="23">
        <v>44434</v>
      </c>
      <c r="B513" s="41">
        <v>0.5</v>
      </c>
      <c r="C513" s="22">
        <v>2.5590551180999999E-2</v>
      </c>
      <c r="D513" s="15">
        <f t="shared" si="40"/>
        <v>-5.9844094488190001</v>
      </c>
      <c r="E513" s="50">
        <v>1727.23</v>
      </c>
      <c r="F513" s="50">
        <v>1723.86</v>
      </c>
      <c r="H513" s="51">
        <v>3.36</v>
      </c>
      <c r="I513" s="50">
        <f t="shared" si="37"/>
        <v>1721.2355905511808</v>
      </c>
      <c r="J513" s="50">
        <f t="shared" si="38"/>
        <v>-2.6244094488190002</v>
      </c>
      <c r="K513" s="52">
        <v>6.01</v>
      </c>
      <c r="L513" s="12">
        <f t="shared" si="41"/>
        <v>44434.5</v>
      </c>
      <c r="Q513" s="22">
        <v>7.7999999999999996E-3</v>
      </c>
      <c r="R513" s="22">
        <f t="shared" si="39"/>
        <v>2.5590551180999999E-2</v>
      </c>
    </row>
    <row r="514" spans="1:18" x14ac:dyDescent="0.25">
      <c r="A514" s="23">
        <v>44434</v>
      </c>
      <c r="B514" s="41">
        <v>0.75</v>
      </c>
      <c r="C514" s="22">
        <v>2.5918635170500005E-2</v>
      </c>
      <c r="D514" s="15">
        <f t="shared" si="40"/>
        <v>-5.9840813648294997</v>
      </c>
      <c r="E514" s="50">
        <v>1727.23</v>
      </c>
      <c r="F514" s="50">
        <v>1723.86</v>
      </c>
      <c r="H514" s="51">
        <v>3.36</v>
      </c>
      <c r="I514" s="50">
        <f t="shared" si="37"/>
        <v>1721.2359186351705</v>
      </c>
      <c r="J514" s="50">
        <f t="shared" si="38"/>
        <v>-2.6240813648294998</v>
      </c>
      <c r="K514" s="52">
        <v>6.01</v>
      </c>
      <c r="L514" s="12">
        <f t="shared" si="41"/>
        <v>44434.75</v>
      </c>
      <c r="Q514" s="22">
        <v>7.9000000000000008E-3</v>
      </c>
      <c r="R514" s="22">
        <f t="shared" si="39"/>
        <v>2.5918635170500005E-2</v>
      </c>
    </row>
    <row r="515" spans="1:18" x14ac:dyDescent="0.25">
      <c r="A515" s="23">
        <v>44435</v>
      </c>
      <c r="B515" s="41">
        <v>0</v>
      </c>
      <c r="C515" s="22">
        <v>9.8425196850000004E-3</v>
      </c>
      <c r="D515" s="15">
        <f t="shared" si="40"/>
        <v>-6.000157480315</v>
      </c>
      <c r="E515" s="50">
        <v>1727.23</v>
      </c>
      <c r="F515" s="50">
        <v>1723.86</v>
      </c>
      <c r="H515" s="51">
        <v>3.36</v>
      </c>
      <c r="I515" s="50">
        <f t="shared" ref="I515:I578" si="42">F515+J515</f>
        <v>1721.2198425196848</v>
      </c>
      <c r="J515" s="50">
        <f t="shared" ref="J515:J578" si="43">D515+H515</f>
        <v>-2.6401574803150001</v>
      </c>
      <c r="K515" s="52">
        <v>6.01</v>
      </c>
      <c r="L515" s="12">
        <f t="shared" si="41"/>
        <v>44435</v>
      </c>
      <c r="Q515" s="22">
        <v>3.0000000000000001E-3</v>
      </c>
      <c r="R515" s="22">
        <f t="shared" ref="R515:R578" si="44">Q515*3.280839895</f>
        <v>9.8425196850000004E-3</v>
      </c>
    </row>
    <row r="516" spans="1:18" x14ac:dyDescent="0.25">
      <c r="A516" s="23">
        <v>44435</v>
      </c>
      <c r="B516" s="41">
        <v>0.25</v>
      </c>
      <c r="C516" s="22">
        <v>0.70800524934100006</v>
      </c>
      <c r="D516" s="15">
        <f t="shared" ref="D516:D579" si="45">C516-K516</f>
        <v>-5.3019947506589995</v>
      </c>
      <c r="E516" s="50">
        <v>1727.23</v>
      </c>
      <c r="F516" s="50">
        <v>1723.86</v>
      </c>
      <c r="H516" s="51">
        <v>3.36</v>
      </c>
      <c r="I516" s="50">
        <f t="shared" si="42"/>
        <v>1721.9180052493409</v>
      </c>
      <c r="J516" s="50">
        <f t="shared" si="43"/>
        <v>-1.9419947506589996</v>
      </c>
      <c r="K516" s="52">
        <v>6.01</v>
      </c>
      <c r="L516" s="12">
        <f t="shared" si="41"/>
        <v>44435.25</v>
      </c>
      <c r="Q516" s="22">
        <v>0.21579999999999999</v>
      </c>
      <c r="R516" s="22">
        <f t="shared" si="44"/>
        <v>0.70800524934100006</v>
      </c>
    </row>
    <row r="517" spans="1:18" x14ac:dyDescent="0.25">
      <c r="A517" s="23">
        <v>44435</v>
      </c>
      <c r="B517" s="41">
        <v>0.5</v>
      </c>
      <c r="C517" s="22">
        <v>1.0298556430405001</v>
      </c>
      <c r="D517" s="15">
        <f t="shared" si="45"/>
        <v>-4.9801443569594994</v>
      </c>
      <c r="E517" s="50">
        <v>1727.23</v>
      </c>
      <c r="F517" s="50">
        <v>1723.86</v>
      </c>
      <c r="H517" s="51">
        <v>3.36</v>
      </c>
      <c r="I517" s="50">
        <f t="shared" si="42"/>
        <v>1722.2398556430403</v>
      </c>
      <c r="J517" s="50">
        <f t="shared" si="43"/>
        <v>-1.6201443569594995</v>
      </c>
      <c r="K517" s="52">
        <v>6.01</v>
      </c>
      <c r="L517" s="12">
        <f t="shared" si="41"/>
        <v>44435.5</v>
      </c>
      <c r="Q517" s="22">
        <v>0.31390000000000001</v>
      </c>
      <c r="R517" s="22">
        <f t="shared" si="44"/>
        <v>1.0298556430405001</v>
      </c>
    </row>
    <row r="518" spans="1:18" x14ac:dyDescent="0.25">
      <c r="A518" s="23">
        <v>44435</v>
      </c>
      <c r="B518" s="41">
        <v>0.75</v>
      </c>
      <c r="C518" s="22">
        <v>0.87762467191250004</v>
      </c>
      <c r="D518" s="15">
        <f t="shared" si="45"/>
        <v>-5.1323753280875</v>
      </c>
      <c r="E518" s="50">
        <v>1727.23</v>
      </c>
      <c r="F518" s="50">
        <v>1723.86</v>
      </c>
      <c r="H518" s="51">
        <v>3.36</v>
      </c>
      <c r="I518" s="50">
        <f t="shared" si="42"/>
        <v>1722.0876246719124</v>
      </c>
      <c r="J518" s="50">
        <f t="shared" si="43"/>
        <v>-1.7723753280875001</v>
      </c>
      <c r="K518" s="52">
        <v>6.01</v>
      </c>
      <c r="L518" s="12">
        <f t="shared" si="41"/>
        <v>44435.75</v>
      </c>
      <c r="Q518" s="22">
        <v>0.26750000000000002</v>
      </c>
      <c r="R518" s="22">
        <f t="shared" si="44"/>
        <v>0.87762467191250004</v>
      </c>
    </row>
    <row r="519" spans="1:18" x14ac:dyDescent="0.25">
      <c r="A519" s="23">
        <v>44436</v>
      </c>
      <c r="B519" s="41">
        <v>0</v>
      </c>
      <c r="C519" s="22">
        <v>0.79133858267400004</v>
      </c>
      <c r="D519" s="15">
        <f t="shared" si="45"/>
        <v>-5.2186614173259995</v>
      </c>
      <c r="E519" s="50">
        <v>1727.23</v>
      </c>
      <c r="F519" s="50">
        <v>1723.86</v>
      </c>
      <c r="H519" s="51">
        <v>3.36</v>
      </c>
      <c r="I519" s="50">
        <f t="shared" si="42"/>
        <v>1722.001338582674</v>
      </c>
      <c r="J519" s="50">
        <f t="shared" si="43"/>
        <v>-1.8586614173259997</v>
      </c>
      <c r="K519" s="52">
        <v>6.01</v>
      </c>
      <c r="L519" s="12">
        <f t="shared" si="41"/>
        <v>44436</v>
      </c>
      <c r="Q519" s="22">
        <v>0.2412</v>
      </c>
      <c r="R519" s="22">
        <f t="shared" si="44"/>
        <v>0.79133858267400004</v>
      </c>
    </row>
    <row r="520" spans="1:18" x14ac:dyDescent="0.25">
      <c r="A520" s="23">
        <v>44436</v>
      </c>
      <c r="B520" s="41">
        <v>0.25</v>
      </c>
      <c r="C520" s="22">
        <v>0.76312335957700006</v>
      </c>
      <c r="D520" s="15">
        <f t="shared" si="45"/>
        <v>-5.2468766404229994</v>
      </c>
      <c r="E520" s="50">
        <v>1727.23</v>
      </c>
      <c r="F520" s="50">
        <v>1723.86</v>
      </c>
      <c r="H520" s="51">
        <v>3.36</v>
      </c>
      <c r="I520" s="50">
        <f t="shared" si="42"/>
        <v>1721.9731233595769</v>
      </c>
      <c r="J520" s="50">
        <f t="shared" si="43"/>
        <v>-1.8868766404229995</v>
      </c>
      <c r="K520" s="52">
        <v>6.01</v>
      </c>
      <c r="L520" s="12">
        <f t="shared" si="41"/>
        <v>44436.25</v>
      </c>
      <c r="Q520" s="22">
        <v>0.2326</v>
      </c>
      <c r="R520" s="22">
        <f t="shared" si="44"/>
        <v>0.76312335957700006</v>
      </c>
    </row>
    <row r="521" spans="1:18" x14ac:dyDescent="0.25">
      <c r="A521" s="23">
        <v>44436</v>
      </c>
      <c r="B521" s="41">
        <v>0.5</v>
      </c>
      <c r="C521" s="22">
        <v>0.68274278214950002</v>
      </c>
      <c r="D521" s="15">
        <f t="shared" si="45"/>
        <v>-5.3272572178504998</v>
      </c>
      <c r="E521" s="50">
        <v>1727.23</v>
      </c>
      <c r="F521" s="50">
        <v>1723.86</v>
      </c>
      <c r="H521" s="51">
        <v>3.36</v>
      </c>
      <c r="I521" s="50">
        <f t="shared" si="42"/>
        <v>1721.8927427821493</v>
      </c>
      <c r="J521" s="50">
        <f t="shared" si="43"/>
        <v>-1.9672572178504999</v>
      </c>
      <c r="K521" s="52">
        <v>6.01</v>
      </c>
      <c r="L521" s="12">
        <f t="shared" si="41"/>
        <v>44436.5</v>
      </c>
      <c r="Q521" s="22">
        <v>0.20810000000000001</v>
      </c>
      <c r="R521" s="22">
        <f t="shared" si="44"/>
        <v>0.68274278214950002</v>
      </c>
    </row>
    <row r="522" spans="1:18" x14ac:dyDescent="0.25">
      <c r="A522" s="23">
        <v>44436</v>
      </c>
      <c r="B522" s="41">
        <v>0.75</v>
      </c>
      <c r="C522" s="22">
        <v>0.62926509186099999</v>
      </c>
      <c r="D522" s="15">
        <f t="shared" si="45"/>
        <v>-5.3807349081389999</v>
      </c>
      <c r="E522" s="50">
        <v>1727.23</v>
      </c>
      <c r="F522" s="50">
        <v>1723.86</v>
      </c>
      <c r="H522" s="51">
        <v>3.36</v>
      </c>
      <c r="I522" s="50">
        <f t="shared" si="42"/>
        <v>1721.8392650918609</v>
      </c>
      <c r="J522" s="50">
        <f t="shared" si="43"/>
        <v>-2.020734908139</v>
      </c>
      <c r="K522" s="52">
        <v>6.01</v>
      </c>
      <c r="L522" s="12">
        <f t="shared" si="41"/>
        <v>44436.75</v>
      </c>
      <c r="Q522" s="22">
        <v>0.1918</v>
      </c>
      <c r="R522" s="22">
        <f t="shared" si="44"/>
        <v>0.62926509186099999</v>
      </c>
    </row>
    <row r="523" spans="1:18" x14ac:dyDescent="0.25">
      <c r="A523" s="23">
        <v>44437</v>
      </c>
      <c r="B523" s="41">
        <v>0</v>
      </c>
      <c r="C523" s="22">
        <v>2.5219816272865003</v>
      </c>
      <c r="D523" s="15">
        <f t="shared" si="45"/>
        <v>-3.4880183727134995</v>
      </c>
      <c r="E523" s="50">
        <v>1727.23</v>
      </c>
      <c r="F523" s="50">
        <v>1723.86</v>
      </c>
      <c r="H523" s="51">
        <v>3.36</v>
      </c>
      <c r="I523" s="50">
        <f t="shared" si="42"/>
        <v>1723.7319816272864</v>
      </c>
      <c r="J523" s="50">
        <f t="shared" si="43"/>
        <v>-0.12801837271349958</v>
      </c>
      <c r="K523" s="52">
        <v>6.01</v>
      </c>
      <c r="L523" s="12">
        <f t="shared" si="41"/>
        <v>44437</v>
      </c>
      <c r="Q523" s="22">
        <v>0.76870000000000005</v>
      </c>
      <c r="R523" s="22">
        <f t="shared" si="44"/>
        <v>2.5219816272865003</v>
      </c>
    </row>
    <row r="524" spans="1:18" x14ac:dyDescent="0.25">
      <c r="A524" s="23">
        <v>44437</v>
      </c>
      <c r="B524" s="41">
        <v>0.25</v>
      </c>
      <c r="C524" s="22">
        <v>2.4488188976280001</v>
      </c>
      <c r="D524" s="15">
        <f t="shared" si="45"/>
        <v>-3.5611811023719997</v>
      </c>
      <c r="E524" s="50">
        <v>1727.23</v>
      </c>
      <c r="F524" s="50">
        <v>1723.86</v>
      </c>
      <c r="H524" s="51">
        <v>3.36</v>
      </c>
      <c r="I524" s="50">
        <f t="shared" si="42"/>
        <v>1723.658818897628</v>
      </c>
      <c r="J524" s="50">
        <f t="shared" si="43"/>
        <v>-0.20118110237199982</v>
      </c>
      <c r="K524" s="52">
        <v>6.01</v>
      </c>
      <c r="L524" s="12">
        <f t="shared" si="41"/>
        <v>44437.25</v>
      </c>
      <c r="Q524" s="22">
        <v>0.74639999999999995</v>
      </c>
      <c r="R524" s="22">
        <f t="shared" si="44"/>
        <v>2.4488188976280001</v>
      </c>
    </row>
    <row r="525" spans="1:18" x14ac:dyDescent="0.25">
      <c r="A525" s="23">
        <v>44437</v>
      </c>
      <c r="B525" s="41">
        <v>0.5</v>
      </c>
      <c r="C525" s="22">
        <v>2.3497375327989998</v>
      </c>
      <c r="D525" s="15">
        <f t="shared" si="45"/>
        <v>-3.660262467201</v>
      </c>
      <c r="E525" s="50">
        <v>1727.23</v>
      </c>
      <c r="F525" s="50">
        <v>1723.86</v>
      </c>
      <c r="H525" s="51">
        <v>3.36</v>
      </c>
      <c r="I525" s="50">
        <f t="shared" si="42"/>
        <v>1723.5597375327989</v>
      </c>
      <c r="J525" s="50">
        <f t="shared" si="43"/>
        <v>-0.30026246720100014</v>
      </c>
      <c r="K525" s="52">
        <v>6.01</v>
      </c>
      <c r="L525" s="12">
        <f t="shared" si="41"/>
        <v>44437.5</v>
      </c>
      <c r="Q525" s="22">
        <v>0.71619999999999995</v>
      </c>
      <c r="R525" s="22">
        <f t="shared" si="44"/>
        <v>2.3497375327989998</v>
      </c>
    </row>
    <row r="526" spans="1:18" x14ac:dyDescent="0.25">
      <c r="A526" s="23">
        <v>44437</v>
      </c>
      <c r="B526" s="41">
        <v>0.75</v>
      </c>
      <c r="C526" s="22">
        <v>2.1259842519600003</v>
      </c>
      <c r="D526" s="15">
        <f t="shared" si="45"/>
        <v>-3.8840157480399995</v>
      </c>
      <c r="E526" s="50">
        <v>1727.23</v>
      </c>
      <c r="F526" s="50">
        <v>1723.86</v>
      </c>
      <c r="H526" s="51">
        <v>3.36</v>
      </c>
      <c r="I526" s="50">
        <f t="shared" si="42"/>
        <v>1723.3359842519599</v>
      </c>
      <c r="J526" s="50">
        <f t="shared" si="43"/>
        <v>-0.52401574803999962</v>
      </c>
      <c r="K526" s="52">
        <v>6.01</v>
      </c>
      <c r="L526" s="12">
        <f t="shared" si="41"/>
        <v>44437.75</v>
      </c>
      <c r="Q526" s="22">
        <v>0.64800000000000002</v>
      </c>
      <c r="R526" s="22">
        <f t="shared" si="44"/>
        <v>2.1259842519600003</v>
      </c>
    </row>
    <row r="527" spans="1:18" x14ac:dyDescent="0.25">
      <c r="A527" s="23">
        <v>44438</v>
      </c>
      <c r="B527" s="41">
        <v>0</v>
      </c>
      <c r="C527" s="22">
        <v>2.054461942249</v>
      </c>
      <c r="D527" s="15">
        <f t="shared" si="45"/>
        <v>-3.9555380577509998</v>
      </c>
      <c r="E527" s="50">
        <v>1727.23</v>
      </c>
      <c r="F527" s="50">
        <v>1723.86</v>
      </c>
      <c r="H527" s="51">
        <v>3.36</v>
      </c>
      <c r="I527" s="50">
        <f t="shared" si="42"/>
        <v>1723.264461942249</v>
      </c>
      <c r="J527" s="50">
        <f t="shared" si="43"/>
        <v>-0.59553805775099988</v>
      </c>
      <c r="K527" s="52">
        <v>6.01</v>
      </c>
      <c r="L527" s="12">
        <f t="shared" si="41"/>
        <v>44438</v>
      </c>
      <c r="Q527" s="22">
        <v>0.62619999999999998</v>
      </c>
      <c r="R527" s="22">
        <f t="shared" si="44"/>
        <v>2.054461942249</v>
      </c>
    </row>
    <row r="528" spans="1:18" x14ac:dyDescent="0.25">
      <c r="A528" s="23">
        <v>44438</v>
      </c>
      <c r="B528" s="41">
        <v>0.25</v>
      </c>
      <c r="C528" s="22">
        <v>2.0308398950050002</v>
      </c>
      <c r="D528" s="15">
        <f t="shared" si="45"/>
        <v>-3.9791601049949996</v>
      </c>
      <c r="E528" s="50">
        <v>1727.23</v>
      </c>
      <c r="F528" s="50">
        <v>1723.86</v>
      </c>
      <c r="H528" s="51">
        <v>3.36</v>
      </c>
      <c r="I528" s="50">
        <f t="shared" si="42"/>
        <v>1723.2408398950049</v>
      </c>
      <c r="J528" s="50">
        <f t="shared" si="43"/>
        <v>-0.61916010499499974</v>
      </c>
      <c r="K528" s="52">
        <v>6.01</v>
      </c>
      <c r="L528" s="12">
        <f t="shared" si="41"/>
        <v>44438.25</v>
      </c>
      <c r="Q528" s="22">
        <v>0.61899999999999999</v>
      </c>
      <c r="R528" s="22">
        <f t="shared" si="44"/>
        <v>2.0308398950050002</v>
      </c>
    </row>
    <row r="529" spans="1:18" x14ac:dyDescent="0.25">
      <c r="A529" s="23">
        <v>44438</v>
      </c>
      <c r="B529" s="41">
        <v>0.5</v>
      </c>
      <c r="C529" s="22">
        <v>1.9970472440865001</v>
      </c>
      <c r="D529" s="15">
        <f t="shared" si="45"/>
        <v>-4.0129527559134992</v>
      </c>
      <c r="E529" s="50">
        <v>1727.23</v>
      </c>
      <c r="F529" s="50">
        <v>1723.86</v>
      </c>
      <c r="H529" s="51">
        <v>3.36</v>
      </c>
      <c r="I529" s="50">
        <f t="shared" si="42"/>
        <v>1723.2070472440864</v>
      </c>
      <c r="J529" s="50">
        <f t="shared" si="43"/>
        <v>-0.65295275591349933</v>
      </c>
      <c r="K529" s="52">
        <v>6.01</v>
      </c>
      <c r="L529" s="12">
        <f t="shared" si="41"/>
        <v>44438.5</v>
      </c>
      <c r="Q529" s="22">
        <v>0.60870000000000002</v>
      </c>
      <c r="R529" s="22">
        <f t="shared" si="44"/>
        <v>1.9970472440865001</v>
      </c>
    </row>
    <row r="530" spans="1:18" x14ac:dyDescent="0.25">
      <c r="A530" s="23">
        <v>44438</v>
      </c>
      <c r="B530" s="41">
        <v>0.75</v>
      </c>
      <c r="C530" s="22">
        <v>1.802493438313</v>
      </c>
      <c r="D530" s="15">
        <f t="shared" si="45"/>
        <v>-4.2075065616869995</v>
      </c>
      <c r="E530" s="50">
        <v>1727.23</v>
      </c>
      <c r="F530" s="50">
        <v>1723.86</v>
      </c>
      <c r="H530" s="51">
        <v>3.36</v>
      </c>
      <c r="I530" s="50">
        <f t="shared" si="42"/>
        <v>1723.012493438313</v>
      </c>
      <c r="J530" s="50">
        <f t="shared" si="43"/>
        <v>-0.84750656168699967</v>
      </c>
      <c r="K530" s="52">
        <v>6.01</v>
      </c>
      <c r="L530" s="12">
        <f t="shared" si="41"/>
        <v>44438.75</v>
      </c>
      <c r="Q530" s="22">
        <v>0.5494</v>
      </c>
      <c r="R530" s="22">
        <f t="shared" si="44"/>
        <v>1.802493438313</v>
      </c>
    </row>
    <row r="531" spans="1:18" x14ac:dyDescent="0.25">
      <c r="A531" s="23">
        <v>44439</v>
      </c>
      <c r="B531" s="41">
        <v>0</v>
      </c>
      <c r="C531" s="22">
        <v>1.7759186351635001</v>
      </c>
      <c r="D531" s="15">
        <f t="shared" si="45"/>
        <v>-4.2340813648364994</v>
      </c>
      <c r="E531" s="50">
        <v>1727.23</v>
      </c>
      <c r="F531" s="50">
        <v>1723.86</v>
      </c>
      <c r="H531" s="51">
        <v>3.36</v>
      </c>
      <c r="I531" s="50">
        <f t="shared" si="42"/>
        <v>1722.9859186351634</v>
      </c>
      <c r="J531" s="50">
        <f t="shared" si="43"/>
        <v>-0.87408136483649956</v>
      </c>
      <c r="K531" s="52">
        <v>6.01</v>
      </c>
      <c r="L531" s="12">
        <f t="shared" si="41"/>
        <v>44439</v>
      </c>
      <c r="Q531" s="22">
        <v>0.5413</v>
      </c>
      <c r="R531" s="22">
        <f t="shared" si="44"/>
        <v>1.7759186351635001</v>
      </c>
    </row>
    <row r="532" spans="1:18" x14ac:dyDescent="0.25">
      <c r="A532" s="23">
        <v>44439</v>
      </c>
      <c r="B532" s="41">
        <v>0.25</v>
      </c>
      <c r="C532" s="22">
        <v>1.7398293963185001</v>
      </c>
      <c r="D532" s="15">
        <f t="shared" si="45"/>
        <v>-4.2701706036814997</v>
      </c>
      <c r="E532" s="50">
        <v>1727.23</v>
      </c>
      <c r="F532" s="50">
        <v>1723.86</v>
      </c>
      <c r="H532" s="51">
        <v>3.36</v>
      </c>
      <c r="I532" s="50">
        <f t="shared" si="42"/>
        <v>1722.9498293963184</v>
      </c>
      <c r="J532" s="50">
        <f t="shared" si="43"/>
        <v>-0.91017060368149982</v>
      </c>
      <c r="K532" s="52">
        <v>6.01</v>
      </c>
      <c r="L532" s="12">
        <f t="shared" si="41"/>
        <v>44439.25</v>
      </c>
      <c r="Q532" s="22">
        <v>0.53029999999999999</v>
      </c>
      <c r="R532" s="22">
        <f t="shared" si="44"/>
        <v>1.7398293963185001</v>
      </c>
    </row>
    <row r="533" spans="1:18" x14ac:dyDescent="0.25">
      <c r="A533" s="23">
        <v>44439</v>
      </c>
      <c r="B533" s="41">
        <v>0.5</v>
      </c>
      <c r="C533" s="22">
        <v>1.647637795269</v>
      </c>
      <c r="D533" s="15">
        <f t="shared" si="45"/>
        <v>-4.3623622047309993</v>
      </c>
      <c r="E533" s="50">
        <v>1727.23</v>
      </c>
      <c r="F533" s="50">
        <v>1723.86</v>
      </c>
      <c r="H533" s="51">
        <v>3.36</v>
      </c>
      <c r="I533" s="50">
        <f t="shared" si="42"/>
        <v>1722.8576377952688</v>
      </c>
      <c r="J533" s="50">
        <f t="shared" si="43"/>
        <v>-1.0023622047309995</v>
      </c>
      <c r="K533" s="52">
        <v>6.01</v>
      </c>
      <c r="L533" s="12">
        <f t="shared" si="41"/>
        <v>44439.5</v>
      </c>
      <c r="Q533" s="22">
        <v>0.50219999999999998</v>
      </c>
      <c r="R533" s="22">
        <f t="shared" si="44"/>
        <v>1.647637795269</v>
      </c>
    </row>
    <row r="534" spans="1:18" x14ac:dyDescent="0.25">
      <c r="A534" s="23">
        <v>44439</v>
      </c>
      <c r="B534" s="41">
        <v>0.75</v>
      </c>
      <c r="C534" s="22">
        <v>1.4278215223040001</v>
      </c>
      <c r="D534" s="15">
        <f t="shared" si="45"/>
        <v>-4.582178477696</v>
      </c>
      <c r="E534" s="50">
        <v>1727.23</v>
      </c>
      <c r="F534" s="50">
        <v>1723.86</v>
      </c>
      <c r="H534" s="51">
        <v>3.36</v>
      </c>
      <c r="I534" s="50">
        <f t="shared" si="42"/>
        <v>1722.637821522304</v>
      </c>
      <c r="J534" s="50">
        <f t="shared" si="43"/>
        <v>-1.2221784776960001</v>
      </c>
      <c r="K534" s="52">
        <v>6.01</v>
      </c>
      <c r="L534" s="12">
        <f t="shared" si="41"/>
        <v>44439.75</v>
      </c>
      <c r="Q534" s="22">
        <v>0.43519999999999998</v>
      </c>
      <c r="R534" s="22">
        <f t="shared" si="44"/>
        <v>1.4278215223040001</v>
      </c>
    </row>
    <row r="535" spans="1:18" s="17" customFormat="1" x14ac:dyDescent="0.25">
      <c r="A535" s="23">
        <v>44440</v>
      </c>
      <c r="B535" s="41">
        <v>0</v>
      </c>
      <c r="C535" s="22">
        <v>1.35170603674</v>
      </c>
      <c r="D535" s="15">
        <f t="shared" si="45"/>
        <v>-4.6582939632600002</v>
      </c>
      <c r="E535" s="50">
        <v>1727.23</v>
      </c>
      <c r="F535" s="50">
        <v>1723.86</v>
      </c>
      <c r="H535" s="51">
        <v>3.36</v>
      </c>
      <c r="I535" s="50">
        <f t="shared" si="42"/>
        <v>1722.5617060367399</v>
      </c>
      <c r="J535" s="50">
        <f t="shared" si="43"/>
        <v>-1.2982939632600003</v>
      </c>
      <c r="K535" s="52">
        <v>6.01</v>
      </c>
      <c r="L535" s="12">
        <f t="shared" si="41"/>
        <v>44440</v>
      </c>
      <c r="Q535" s="22">
        <v>0.41199999999999998</v>
      </c>
      <c r="R535" s="22">
        <f t="shared" si="44"/>
        <v>1.35170603674</v>
      </c>
    </row>
    <row r="536" spans="1:18" x14ac:dyDescent="0.25">
      <c r="A536" s="23">
        <v>44440</v>
      </c>
      <c r="B536" s="41">
        <v>0.25</v>
      </c>
      <c r="C536" s="22">
        <v>1.316272965874</v>
      </c>
      <c r="D536" s="15">
        <f t="shared" si="45"/>
        <v>-4.6937270341259998</v>
      </c>
      <c r="E536" s="50">
        <v>1727.23</v>
      </c>
      <c r="F536" s="50">
        <v>1723.86</v>
      </c>
      <c r="H536" s="51">
        <v>3.36</v>
      </c>
      <c r="I536" s="50">
        <f t="shared" si="42"/>
        <v>1722.5262729658739</v>
      </c>
      <c r="J536" s="50">
        <f t="shared" si="43"/>
        <v>-1.3337270341259999</v>
      </c>
      <c r="K536" s="52">
        <v>6.01</v>
      </c>
      <c r="L536" s="12">
        <f t="shared" si="41"/>
        <v>44440.25</v>
      </c>
      <c r="Q536" s="22">
        <v>0.4012</v>
      </c>
      <c r="R536" s="22">
        <f t="shared" si="44"/>
        <v>1.316272965874</v>
      </c>
    </row>
    <row r="537" spans="1:18" x14ac:dyDescent="0.25">
      <c r="A537" s="23">
        <v>44440</v>
      </c>
      <c r="B537" s="41">
        <v>0.5</v>
      </c>
      <c r="C537" s="22">
        <v>1.2982283464515001</v>
      </c>
      <c r="D537" s="15">
        <f t="shared" si="45"/>
        <v>-4.7117716535484995</v>
      </c>
      <c r="E537" s="50">
        <v>1727.23</v>
      </c>
      <c r="F537" s="50">
        <v>1723.86</v>
      </c>
      <c r="H537" s="51">
        <v>3.36</v>
      </c>
      <c r="I537" s="50">
        <f t="shared" si="42"/>
        <v>1722.5082283464515</v>
      </c>
      <c r="J537" s="50">
        <f t="shared" si="43"/>
        <v>-1.3517716535484996</v>
      </c>
      <c r="K537" s="52">
        <v>6.01</v>
      </c>
      <c r="L537" s="12">
        <f t="shared" si="41"/>
        <v>44440.5</v>
      </c>
      <c r="Q537" s="22">
        <v>0.3957</v>
      </c>
      <c r="R537" s="22">
        <f t="shared" si="44"/>
        <v>1.2982283464515001</v>
      </c>
    </row>
    <row r="538" spans="1:18" x14ac:dyDescent="0.25">
      <c r="A538" s="23">
        <v>44440</v>
      </c>
      <c r="B538" s="41">
        <v>0.75</v>
      </c>
      <c r="C538" s="22">
        <v>1.1279527559010001</v>
      </c>
      <c r="D538" s="15">
        <f t="shared" si="45"/>
        <v>-4.8820472440989997</v>
      </c>
      <c r="E538" s="50">
        <v>1727.23</v>
      </c>
      <c r="F538" s="50">
        <v>1723.86</v>
      </c>
      <c r="H538" s="51">
        <v>3.36</v>
      </c>
      <c r="I538" s="50">
        <f t="shared" si="42"/>
        <v>1722.3379527559009</v>
      </c>
      <c r="J538" s="50">
        <f t="shared" si="43"/>
        <v>-1.5220472440989998</v>
      </c>
      <c r="K538" s="52">
        <v>6.01</v>
      </c>
      <c r="L538" s="12">
        <f t="shared" si="41"/>
        <v>44440.75</v>
      </c>
      <c r="Q538" s="22">
        <v>0.34379999999999999</v>
      </c>
      <c r="R538" s="22">
        <f t="shared" si="44"/>
        <v>1.1279527559010001</v>
      </c>
    </row>
    <row r="539" spans="1:18" x14ac:dyDescent="0.25">
      <c r="A539" s="23">
        <v>44441</v>
      </c>
      <c r="B539" s="41">
        <v>0</v>
      </c>
      <c r="C539" s="22">
        <v>1.1145013123315</v>
      </c>
      <c r="D539" s="15">
        <f t="shared" si="45"/>
        <v>-4.8954986876684998</v>
      </c>
      <c r="E539" s="50">
        <v>1727.23</v>
      </c>
      <c r="F539" s="50">
        <v>1723.86</v>
      </c>
      <c r="H539" s="51">
        <v>3.36</v>
      </c>
      <c r="I539" s="50">
        <f t="shared" si="42"/>
        <v>1722.3245013123314</v>
      </c>
      <c r="J539" s="50">
        <f t="shared" si="43"/>
        <v>-1.5354986876685</v>
      </c>
      <c r="K539" s="52">
        <v>6.01</v>
      </c>
      <c r="L539" s="12">
        <f t="shared" si="41"/>
        <v>44441</v>
      </c>
      <c r="Q539" s="22">
        <v>0.3397</v>
      </c>
      <c r="R539" s="22">
        <f t="shared" si="44"/>
        <v>1.1145013123315</v>
      </c>
    </row>
    <row r="540" spans="1:18" x14ac:dyDescent="0.25">
      <c r="A540" s="23">
        <v>44441</v>
      </c>
      <c r="B540" s="41">
        <v>0.25</v>
      </c>
      <c r="C540" s="22">
        <v>1.1361548556384999</v>
      </c>
      <c r="D540" s="15">
        <f t="shared" si="45"/>
        <v>-4.8738451443614998</v>
      </c>
      <c r="E540" s="50">
        <v>1727.23</v>
      </c>
      <c r="F540" s="50">
        <v>1723.86</v>
      </c>
      <c r="H540" s="51">
        <v>3.36</v>
      </c>
      <c r="I540" s="50">
        <f t="shared" si="42"/>
        <v>1722.3461548556384</v>
      </c>
      <c r="J540" s="50">
        <f t="shared" si="43"/>
        <v>-1.5138451443615</v>
      </c>
      <c r="K540" s="52">
        <v>6.01</v>
      </c>
      <c r="L540" s="12">
        <f t="shared" si="41"/>
        <v>44441.25</v>
      </c>
      <c r="Q540" s="22">
        <v>0.3463</v>
      </c>
      <c r="R540" s="22">
        <f t="shared" si="44"/>
        <v>1.1361548556384999</v>
      </c>
    </row>
    <row r="541" spans="1:18" x14ac:dyDescent="0.25">
      <c r="A541" s="23">
        <v>44441</v>
      </c>
      <c r="B541" s="41">
        <v>0.5</v>
      </c>
      <c r="C541" s="22">
        <v>2.487532808389</v>
      </c>
      <c r="D541" s="15">
        <f t="shared" si="45"/>
        <v>-3.5224671916109997</v>
      </c>
      <c r="E541" s="50">
        <v>1727.23</v>
      </c>
      <c r="F541" s="50">
        <v>1723.86</v>
      </c>
      <c r="H541" s="51">
        <v>3.36</v>
      </c>
      <c r="I541" s="50">
        <f t="shared" si="42"/>
        <v>1723.6975328083888</v>
      </c>
      <c r="J541" s="50">
        <f t="shared" si="43"/>
        <v>-0.16246719161099987</v>
      </c>
      <c r="K541" s="52">
        <v>6.01</v>
      </c>
      <c r="L541" s="12">
        <f t="shared" si="41"/>
        <v>44441.5</v>
      </c>
      <c r="Q541" s="22">
        <v>0.75819999999999999</v>
      </c>
      <c r="R541" s="22">
        <f t="shared" si="44"/>
        <v>2.487532808389</v>
      </c>
    </row>
    <row r="542" spans="1:18" x14ac:dyDescent="0.25">
      <c r="A542" s="23">
        <v>44441</v>
      </c>
      <c r="B542" s="41">
        <v>0.75</v>
      </c>
      <c r="C542" s="22">
        <v>2.637139107601</v>
      </c>
      <c r="D542" s="15">
        <f t="shared" si="45"/>
        <v>-3.3728608923989998</v>
      </c>
      <c r="E542" s="50">
        <v>1727.23</v>
      </c>
      <c r="F542" s="50">
        <v>1723.86</v>
      </c>
      <c r="H542" s="51">
        <v>3.36</v>
      </c>
      <c r="I542" s="50">
        <f t="shared" si="42"/>
        <v>1723.8471391076009</v>
      </c>
      <c r="J542" s="50">
        <f t="shared" si="43"/>
        <v>-1.2860892398999901E-2</v>
      </c>
      <c r="K542" s="52">
        <v>6.01</v>
      </c>
      <c r="L542" s="12">
        <f t="shared" si="41"/>
        <v>44441.75</v>
      </c>
      <c r="Q542" s="22">
        <v>0.80379999999999996</v>
      </c>
      <c r="R542" s="22">
        <f t="shared" si="44"/>
        <v>2.637139107601</v>
      </c>
    </row>
    <row r="543" spans="1:18" x14ac:dyDescent="0.25">
      <c r="A543" s="23">
        <v>44442</v>
      </c>
      <c r="B543" s="41">
        <v>0</v>
      </c>
      <c r="C543" s="22">
        <v>2.6145013123255003</v>
      </c>
      <c r="D543" s="15">
        <f t="shared" si="45"/>
        <v>-3.3954986876744995</v>
      </c>
      <c r="E543" s="50">
        <v>1727.23</v>
      </c>
      <c r="F543" s="50">
        <v>1723.86</v>
      </c>
      <c r="H543" s="51">
        <v>3.36</v>
      </c>
      <c r="I543" s="50">
        <f t="shared" si="42"/>
        <v>1723.8245013123253</v>
      </c>
      <c r="J543" s="50">
        <f t="shared" si="43"/>
        <v>-3.5498687674499596E-2</v>
      </c>
      <c r="K543" s="52">
        <v>6.01</v>
      </c>
      <c r="L543" s="12">
        <f t="shared" si="41"/>
        <v>44442</v>
      </c>
      <c r="Q543" s="22">
        <v>0.79690000000000005</v>
      </c>
      <c r="R543" s="22">
        <f t="shared" si="44"/>
        <v>2.6145013123255003</v>
      </c>
    </row>
    <row r="544" spans="1:18" x14ac:dyDescent="0.25">
      <c r="A544" s="23">
        <v>44442</v>
      </c>
      <c r="B544" s="41">
        <v>0.25</v>
      </c>
      <c r="C544" s="22">
        <v>2.5705380577325001</v>
      </c>
      <c r="D544" s="15">
        <f t="shared" si="45"/>
        <v>-3.4394619422674997</v>
      </c>
      <c r="E544" s="50">
        <v>1727.23</v>
      </c>
      <c r="F544" s="50">
        <v>1723.86</v>
      </c>
      <c r="H544" s="51">
        <v>3.36</v>
      </c>
      <c r="I544" s="50">
        <f t="shared" si="42"/>
        <v>1723.7805380577324</v>
      </c>
      <c r="J544" s="50">
        <f t="shared" si="43"/>
        <v>-7.9461942267499808E-2</v>
      </c>
      <c r="K544" s="52">
        <v>6.01</v>
      </c>
      <c r="L544" s="12">
        <f t="shared" si="41"/>
        <v>44442.25</v>
      </c>
      <c r="Q544" s="22">
        <v>0.78349999999999997</v>
      </c>
      <c r="R544" s="22">
        <f t="shared" si="44"/>
        <v>2.5705380577325001</v>
      </c>
    </row>
    <row r="545" spans="1:18" x14ac:dyDescent="0.25">
      <c r="A545" s="23">
        <v>44442</v>
      </c>
      <c r="B545" s="41">
        <v>0.5</v>
      </c>
      <c r="C545" s="22">
        <v>2.5275590551080001</v>
      </c>
      <c r="D545" s="15">
        <f t="shared" si="45"/>
        <v>-3.4824409448919997</v>
      </c>
      <c r="E545" s="50">
        <v>1727.23</v>
      </c>
      <c r="F545" s="50">
        <v>1723.86</v>
      </c>
      <c r="H545" s="51">
        <v>3.36</v>
      </c>
      <c r="I545" s="50">
        <f t="shared" si="42"/>
        <v>1723.7375590551078</v>
      </c>
      <c r="J545" s="50">
        <f t="shared" si="43"/>
        <v>-0.12244094489199986</v>
      </c>
      <c r="K545" s="52">
        <v>6.01</v>
      </c>
      <c r="L545" s="12">
        <f t="shared" si="41"/>
        <v>44442.5</v>
      </c>
      <c r="Q545" s="22">
        <v>0.77039999999999997</v>
      </c>
      <c r="R545" s="22">
        <f t="shared" si="44"/>
        <v>2.5275590551080001</v>
      </c>
    </row>
    <row r="546" spans="1:18" x14ac:dyDescent="0.25">
      <c r="A546" s="23">
        <v>44442</v>
      </c>
      <c r="B546" s="41">
        <v>0.75</v>
      </c>
      <c r="C546" s="22">
        <v>2.4711286089139999</v>
      </c>
      <c r="D546" s="15">
        <f t="shared" si="45"/>
        <v>-3.5388713910859999</v>
      </c>
      <c r="E546" s="50">
        <v>1727.23</v>
      </c>
      <c r="F546" s="50">
        <v>1723.86</v>
      </c>
      <c r="H546" s="51">
        <v>3.36</v>
      </c>
      <c r="I546" s="50">
        <f t="shared" si="42"/>
        <v>1723.6811286089139</v>
      </c>
      <c r="J546" s="50">
        <f t="shared" si="43"/>
        <v>-0.17887139108600003</v>
      </c>
      <c r="K546" s="52">
        <v>6.01</v>
      </c>
      <c r="L546" s="12">
        <f t="shared" si="41"/>
        <v>44442.75</v>
      </c>
      <c r="Q546" s="22">
        <v>0.75319999999999998</v>
      </c>
      <c r="R546" s="22">
        <f t="shared" si="44"/>
        <v>2.4711286089139999</v>
      </c>
    </row>
    <row r="547" spans="1:18" x14ac:dyDescent="0.25">
      <c r="A547" s="23">
        <v>44443</v>
      </c>
      <c r="B547" s="41">
        <v>0</v>
      </c>
      <c r="C547" s="22">
        <v>2.4156824146884999</v>
      </c>
      <c r="D547" s="15">
        <f t="shared" si="45"/>
        <v>-3.5943175853114999</v>
      </c>
      <c r="E547" s="50">
        <v>1727.23</v>
      </c>
      <c r="F547" s="50">
        <v>1723.86</v>
      </c>
      <c r="H547" s="51">
        <v>3.36</v>
      </c>
      <c r="I547" s="50">
        <f t="shared" si="42"/>
        <v>1723.6256824146883</v>
      </c>
      <c r="J547" s="50">
        <f t="shared" si="43"/>
        <v>-0.23431758531150004</v>
      </c>
      <c r="K547" s="52">
        <v>6.01</v>
      </c>
      <c r="L547" s="12">
        <f t="shared" si="41"/>
        <v>44443</v>
      </c>
      <c r="Q547" s="22">
        <v>0.73629999999999995</v>
      </c>
      <c r="R547" s="22">
        <f t="shared" si="44"/>
        <v>2.4156824146884999</v>
      </c>
    </row>
    <row r="548" spans="1:18" x14ac:dyDescent="0.25">
      <c r="A548" s="23">
        <v>44443</v>
      </c>
      <c r="B548" s="41">
        <v>0.25</v>
      </c>
      <c r="C548" s="22">
        <v>2.3540026246625003</v>
      </c>
      <c r="D548" s="15">
        <f t="shared" si="45"/>
        <v>-3.6559973753374995</v>
      </c>
      <c r="E548" s="50">
        <v>1727.23</v>
      </c>
      <c r="F548" s="50">
        <v>1723.86</v>
      </c>
      <c r="H548" s="51">
        <v>3.36</v>
      </c>
      <c r="I548" s="50">
        <f t="shared" si="42"/>
        <v>1723.5640026246624</v>
      </c>
      <c r="J548" s="50">
        <f t="shared" si="43"/>
        <v>-0.29599737533749959</v>
      </c>
      <c r="K548" s="52">
        <v>6.01</v>
      </c>
      <c r="L548" s="12">
        <f t="shared" si="41"/>
        <v>44443.25</v>
      </c>
      <c r="Q548" s="22">
        <v>0.71750000000000003</v>
      </c>
      <c r="R548" s="22">
        <f t="shared" si="44"/>
        <v>2.3540026246625003</v>
      </c>
    </row>
    <row r="549" spans="1:18" x14ac:dyDescent="0.25">
      <c r="A549" s="23">
        <v>44443</v>
      </c>
      <c r="B549" s="41">
        <v>0.5</v>
      </c>
      <c r="C549" s="22">
        <v>2.3175853018280002</v>
      </c>
      <c r="D549" s="15">
        <f t="shared" si="45"/>
        <v>-3.6924146981719996</v>
      </c>
      <c r="E549" s="50">
        <v>1727.23</v>
      </c>
      <c r="F549" s="50">
        <v>1723.86</v>
      </c>
      <c r="H549" s="51">
        <v>3.36</v>
      </c>
      <c r="I549" s="50">
        <f t="shared" si="42"/>
        <v>1723.5275853018279</v>
      </c>
      <c r="J549" s="50">
        <f t="shared" si="43"/>
        <v>-0.33241469817199976</v>
      </c>
      <c r="K549" s="52">
        <v>6.01</v>
      </c>
      <c r="L549" s="12">
        <f t="shared" si="41"/>
        <v>44443.5</v>
      </c>
      <c r="Q549" s="22">
        <v>0.70640000000000003</v>
      </c>
      <c r="R549" s="22">
        <f t="shared" si="44"/>
        <v>2.3175853018280002</v>
      </c>
    </row>
    <row r="550" spans="1:18" x14ac:dyDescent="0.25">
      <c r="A550" s="23">
        <v>44443</v>
      </c>
      <c r="B550" s="41">
        <v>0.75</v>
      </c>
      <c r="C550" s="22">
        <v>2.1354986876555002</v>
      </c>
      <c r="D550" s="15">
        <f t="shared" si="45"/>
        <v>-3.8745013123444996</v>
      </c>
      <c r="E550" s="50">
        <v>1727.23</v>
      </c>
      <c r="F550" s="50">
        <v>1723.86</v>
      </c>
      <c r="H550" s="51">
        <v>3.36</v>
      </c>
      <c r="I550" s="50">
        <f t="shared" si="42"/>
        <v>1723.3454986876554</v>
      </c>
      <c r="J550" s="50">
        <f t="shared" si="43"/>
        <v>-0.51450131234449969</v>
      </c>
      <c r="K550" s="52">
        <v>6.01</v>
      </c>
      <c r="L550" s="12">
        <f t="shared" si="41"/>
        <v>44443.75</v>
      </c>
      <c r="Q550" s="22">
        <v>0.65090000000000003</v>
      </c>
      <c r="R550" s="22">
        <f t="shared" si="44"/>
        <v>2.1354986876555002</v>
      </c>
    </row>
    <row r="551" spans="1:18" x14ac:dyDescent="0.25">
      <c r="A551" s="23">
        <v>44444</v>
      </c>
      <c r="B551" s="41">
        <v>0</v>
      </c>
      <c r="C551" s="22">
        <v>2.0597112860810003</v>
      </c>
      <c r="D551" s="15">
        <f t="shared" si="45"/>
        <v>-3.9502887139189995</v>
      </c>
      <c r="E551" s="50">
        <v>1727.23</v>
      </c>
      <c r="F551" s="50">
        <v>1723.86</v>
      </c>
      <c r="H551" s="51">
        <v>3.36</v>
      </c>
      <c r="I551" s="50">
        <f t="shared" si="42"/>
        <v>1723.2697112860808</v>
      </c>
      <c r="J551" s="50">
        <f t="shared" si="43"/>
        <v>-0.59028871391899962</v>
      </c>
      <c r="K551" s="52">
        <v>6.01</v>
      </c>
      <c r="L551" s="12">
        <f t="shared" si="41"/>
        <v>44444</v>
      </c>
      <c r="Q551" s="22">
        <v>0.62780000000000002</v>
      </c>
      <c r="R551" s="22">
        <f t="shared" si="44"/>
        <v>2.0597112860810003</v>
      </c>
    </row>
    <row r="552" spans="1:18" x14ac:dyDescent="0.25">
      <c r="A552" s="23">
        <v>44444</v>
      </c>
      <c r="B552" s="41">
        <v>0.25</v>
      </c>
      <c r="C552" s="22">
        <v>2.0688976377870003</v>
      </c>
      <c r="D552" s="15">
        <f t="shared" si="45"/>
        <v>-3.9411023622129995</v>
      </c>
      <c r="E552" s="50">
        <v>1727.23</v>
      </c>
      <c r="F552" s="50">
        <v>1723.86</v>
      </c>
      <c r="H552" s="51">
        <v>3.36</v>
      </c>
      <c r="I552" s="50">
        <f t="shared" si="42"/>
        <v>1723.2788976377869</v>
      </c>
      <c r="J552" s="50">
        <f t="shared" si="43"/>
        <v>-0.5811023622129996</v>
      </c>
      <c r="K552" s="52">
        <v>6.01</v>
      </c>
      <c r="L552" s="12">
        <f t="shared" si="41"/>
        <v>44444.25</v>
      </c>
      <c r="Q552" s="22">
        <v>0.63060000000000005</v>
      </c>
      <c r="R552" s="22">
        <f t="shared" si="44"/>
        <v>2.0688976377870003</v>
      </c>
    </row>
    <row r="553" spans="1:18" x14ac:dyDescent="0.25">
      <c r="A553" s="23">
        <v>44444</v>
      </c>
      <c r="B553" s="41">
        <v>0.5</v>
      </c>
      <c r="C553" s="22">
        <v>2.0354330708579997</v>
      </c>
      <c r="D553" s="15">
        <f t="shared" si="45"/>
        <v>-3.974566929142</v>
      </c>
      <c r="E553" s="50">
        <v>1727.23</v>
      </c>
      <c r="F553" s="50">
        <v>1723.86</v>
      </c>
      <c r="H553" s="51">
        <v>3.36</v>
      </c>
      <c r="I553" s="50">
        <f t="shared" si="42"/>
        <v>1723.2454330708579</v>
      </c>
      <c r="J553" s="50">
        <f t="shared" si="43"/>
        <v>-0.61456692914200017</v>
      </c>
      <c r="K553" s="52">
        <v>6.01</v>
      </c>
      <c r="L553" s="12">
        <f t="shared" si="41"/>
        <v>44444.5</v>
      </c>
      <c r="Q553" s="22">
        <v>0.62039999999999995</v>
      </c>
      <c r="R553" s="22">
        <f t="shared" si="44"/>
        <v>2.0354330708579997</v>
      </c>
    </row>
    <row r="554" spans="1:18" x14ac:dyDescent="0.25">
      <c r="A554" s="23">
        <v>44444</v>
      </c>
      <c r="B554" s="41">
        <v>0.75</v>
      </c>
      <c r="C554" s="22">
        <v>1.819553805767</v>
      </c>
      <c r="D554" s="15">
        <f t="shared" si="45"/>
        <v>-4.190446194233</v>
      </c>
      <c r="E554" s="50">
        <v>1727.23</v>
      </c>
      <c r="F554" s="50">
        <v>1723.86</v>
      </c>
      <c r="H554" s="51">
        <v>3.36</v>
      </c>
      <c r="I554" s="50">
        <f t="shared" si="42"/>
        <v>1723.0295538057669</v>
      </c>
      <c r="J554" s="50">
        <f t="shared" si="43"/>
        <v>-0.83044619423300015</v>
      </c>
      <c r="K554" s="52">
        <v>6.01</v>
      </c>
      <c r="L554" s="12">
        <f t="shared" si="41"/>
        <v>44444.75</v>
      </c>
      <c r="Q554" s="22">
        <v>0.55459999999999998</v>
      </c>
      <c r="R554" s="22">
        <f t="shared" si="44"/>
        <v>1.819553805767</v>
      </c>
    </row>
    <row r="555" spans="1:18" x14ac:dyDescent="0.25">
      <c r="A555" s="23">
        <v>44445</v>
      </c>
      <c r="B555" s="41">
        <v>0</v>
      </c>
      <c r="C555" s="22">
        <v>1.7332677165285</v>
      </c>
      <c r="D555" s="15">
        <f t="shared" si="45"/>
        <v>-4.2767322834714996</v>
      </c>
      <c r="E555" s="50">
        <v>1727.23</v>
      </c>
      <c r="F555" s="50">
        <v>1723.86</v>
      </c>
      <c r="H555" s="51">
        <v>3.36</v>
      </c>
      <c r="I555" s="50">
        <f t="shared" si="42"/>
        <v>1722.9432677165285</v>
      </c>
      <c r="J555" s="50">
        <f t="shared" si="43"/>
        <v>-0.91673228347149971</v>
      </c>
      <c r="K555" s="52">
        <v>6.01</v>
      </c>
      <c r="L555" s="12">
        <f t="shared" si="41"/>
        <v>44445</v>
      </c>
      <c r="Q555" s="22">
        <v>0.52829999999999999</v>
      </c>
      <c r="R555" s="22">
        <f t="shared" si="44"/>
        <v>1.7332677165285</v>
      </c>
    </row>
    <row r="556" spans="1:18" x14ac:dyDescent="0.25">
      <c r="A556" s="23">
        <v>44445</v>
      </c>
      <c r="B556" s="41">
        <v>0.25</v>
      </c>
      <c r="C556" s="22">
        <v>1.7103018372634999</v>
      </c>
      <c r="D556" s="15">
        <f t="shared" si="45"/>
        <v>-4.2996981627365001</v>
      </c>
      <c r="E556" s="50">
        <v>1727.23</v>
      </c>
      <c r="F556" s="50">
        <v>1723.86</v>
      </c>
      <c r="H556" s="51">
        <v>3.36</v>
      </c>
      <c r="I556" s="50">
        <f t="shared" si="42"/>
        <v>1722.9203018372634</v>
      </c>
      <c r="J556" s="50">
        <f t="shared" si="43"/>
        <v>-0.9396981627365002</v>
      </c>
      <c r="K556" s="52">
        <v>6.01</v>
      </c>
      <c r="L556" s="12">
        <f t="shared" si="41"/>
        <v>44445.25</v>
      </c>
      <c r="Q556" s="22">
        <v>0.52129999999999999</v>
      </c>
      <c r="R556" s="22">
        <f t="shared" si="44"/>
        <v>1.7103018372634999</v>
      </c>
    </row>
    <row r="557" spans="1:18" x14ac:dyDescent="0.25">
      <c r="A557" s="23">
        <v>44445</v>
      </c>
      <c r="B557" s="41">
        <v>0.5</v>
      </c>
      <c r="C557" s="22">
        <v>1.7155511810955002</v>
      </c>
      <c r="D557" s="15">
        <f t="shared" si="45"/>
        <v>-4.2944488189044998</v>
      </c>
      <c r="E557" s="50">
        <v>1727.23</v>
      </c>
      <c r="F557" s="50">
        <v>1723.86</v>
      </c>
      <c r="H557" s="51">
        <v>3.36</v>
      </c>
      <c r="I557" s="50">
        <f t="shared" si="42"/>
        <v>1722.9255511810954</v>
      </c>
      <c r="J557" s="50">
        <f t="shared" si="43"/>
        <v>-0.93444881890449993</v>
      </c>
      <c r="K557" s="52">
        <v>6.01</v>
      </c>
      <c r="L557" s="12">
        <f t="shared" si="41"/>
        <v>44445.5</v>
      </c>
      <c r="Q557" s="22">
        <v>0.52290000000000003</v>
      </c>
      <c r="R557" s="22">
        <f t="shared" si="44"/>
        <v>1.7155511810955002</v>
      </c>
    </row>
    <row r="558" spans="1:18" x14ac:dyDescent="0.25">
      <c r="A558" s="23">
        <v>44445</v>
      </c>
      <c r="B558" s="41">
        <v>0.75</v>
      </c>
      <c r="C558" s="22">
        <v>1.5374015747970002</v>
      </c>
      <c r="D558" s="15">
        <f t="shared" si="45"/>
        <v>-4.4725984252029996</v>
      </c>
      <c r="E558" s="50">
        <v>1727.23</v>
      </c>
      <c r="F558" s="50">
        <v>1723.86</v>
      </c>
      <c r="H558" s="51">
        <v>3.36</v>
      </c>
      <c r="I558" s="50">
        <f t="shared" si="42"/>
        <v>1722.7474015747969</v>
      </c>
      <c r="J558" s="50">
        <f t="shared" si="43"/>
        <v>-1.1125984252029997</v>
      </c>
      <c r="K558" s="52">
        <v>6.01</v>
      </c>
      <c r="L558" s="12">
        <f t="shared" si="41"/>
        <v>44445.75</v>
      </c>
      <c r="Q558" s="22">
        <v>0.46860000000000002</v>
      </c>
      <c r="R558" s="22">
        <f t="shared" si="44"/>
        <v>1.5374015747970002</v>
      </c>
    </row>
    <row r="559" spans="1:18" x14ac:dyDescent="0.25">
      <c r="A559" s="23">
        <v>44446</v>
      </c>
      <c r="B559" s="41">
        <v>0</v>
      </c>
      <c r="C559" s="22">
        <v>1.5479002624610001</v>
      </c>
      <c r="D559" s="15">
        <f t="shared" si="45"/>
        <v>-4.4620997375389999</v>
      </c>
      <c r="E559" s="50">
        <v>1727.23</v>
      </c>
      <c r="F559" s="50">
        <v>1723.86</v>
      </c>
      <c r="H559" s="51">
        <v>3.36</v>
      </c>
      <c r="I559" s="50">
        <f t="shared" si="42"/>
        <v>1722.7579002624609</v>
      </c>
      <c r="J559" s="50">
        <f t="shared" si="43"/>
        <v>-1.102099737539</v>
      </c>
      <c r="K559" s="52">
        <v>6.01</v>
      </c>
      <c r="L559" s="12">
        <f t="shared" si="41"/>
        <v>44446</v>
      </c>
      <c r="Q559" s="22">
        <v>0.4718</v>
      </c>
      <c r="R559" s="22">
        <f t="shared" si="44"/>
        <v>1.5479002624610001</v>
      </c>
    </row>
    <row r="560" spans="1:18" x14ac:dyDescent="0.25">
      <c r="A560" s="23">
        <v>44446</v>
      </c>
      <c r="B560" s="41">
        <v>0.25</v>
      </c>
      <c r="C560" s="22">
        <v>1.5062335957945001</v>
      </c>
      <c r="D560" s="15">
        <f t="shared" si="45"/>
        <v>-4.5037664042054999</v>
      </c>
      <c r="E560" s="50">
        <v>1727.23</v>
      </c>
      <c r="F560" s="50">
        <v>1723.86</v>
      </c>
      <c r="H560" s="51">
        <v>3.36</v>
      </c>
      <c r="I560" s="50">
        <f t="shared" si="42"/>
        <v>1722.7162335957944</v>
      </c>
      <c r="J560" s="50">
        <f t="shared" si="43"/>
        <v>-1.1437664042055</v>
      </c>
      <c r="K560" s="52">
        <v>6.01</v>
      </c>
      <c r="L560" s="12">
        <f t="shared" si="41"/>
        <v>44446.25</v>
      </c>
      <c r="Q560" s="22">
        <v>0.45910000000000001</v>
      </c>
      <c r="R560" s="22">
        <f t="shared" si="44"/>
        <v>1.5062335957945001</v>
      </c>
    </row>
    <row r="561" spans="1:18" x14ac:dyDescent="0.25">
      <c r="A561" s="23">
        <v>44446</v>
      </c>
      <c r="B561" s="41">
        <v>0.5</v>
      </c>
      <c r="C561" s="22">
        <v>1.4192913385770001</v>
      </c>
      <c r="D561" s="15">
        <f t="shared" si="45"/>
        <v>-4.5907086614229993</v>
      </c>
      <c r="E561" s="50">
        <v>1727.23</v>
      </c>
      <c r="F561" s="50">
        <v>1723.86</v>
      </c>
      <c r="H561" s="51">
        <v>3.36</v>
      </c>
      <c r="I561" s="50">
        <f t="shared" si="42"/>
        <v>1722.6292913385769</v>
      </c>
      <c r="J561" s="50">
        <f t="shared" si="43"/>
        <v>-1.2307086614229994</v>
      </c>
      <c r="K561" s="52">
        <v>6.01</v>
      </c>
      <c r="L561" s="12">
        <f t="shared" si="41"/>
        <v>44446.5</v>
      </c>
      <c r="Q561" s="22">
        <v>0.43259999999999998</v>
      </c>
      <c r="R561" s="22">
        <f t="shared" si="44"/>
        <v>1.4192913385770001</v>
      </c>
    </row>
    <row r="562" spans="1:18" x14ac:dyDescent="0.25">
      <c r="A562" s="23">
        <v>44446</v>
      </c>
      <c r="B562" s="41">
        <v>0.75</v>
      </c>
      <c r="C562" s="22">
        <v>1.2362204724360002</v>
      </c>
      <c r="D562" s="15">
        <f t="shared" si="45"/>
        <v>-4.7737795275639998</v>
      </c>
      <c r="E562" s="50">
        <v>1727.23</v>
      </c>
      <c r="F562" s="50">
        <v>1723.86</v>
      </c>
      <c r="H562" s="51">
        <v>3.36</v>
      </c>
      <c r="I562" s="50">
        <f t="shared" si="42"/>
        <v>1722.4462204724359</v>
      </c>
      <c r="J562" s="50">
        <f t="shared" si="43"/>
        <v>-1.4137795275639999</v>
      </c>
      <c r="K562" s="52">
        <v>6.01</v>
      </c>
      <c r="L562" s="12">
        <f t="shared" si="41"/>
        <v>44446.75</v>
      </c>
      <c r="Q562" s="22">
        <v>0.37680000000000002</v>
      </c>
      <c r="R562" s="22">
        <f t="shared" si="44"/>
        <v>1.2362204724360002</v>
      </c>
    </row>
    <row r="563" spans="1:18" x14ac:dyDescent="0.25">
      <c r="A563" s="23">
        <v>44447</v>
      </c>
      <c r="B563" s="41">
        <v>0</v>
      </c>
      <c r="C563" s="22">
        <v>1.1896325459270001</v>
      </c>
      <c r="D563" s="15">
        <f t="shared" si="45"/>
        <v>-4.8203674540729997</v>
      </c>
      <c r="E563" s="50">
        <v>1727.23</v>
      </c>
      <c r="F563" s="50">
        <v>1723.86</v>
      </c>
      <c r="H563" s="51">
        <v>3.36</v>
      </c>
      <c r="I563" s="50">
        <f t="shared" si="42"/>
        <v>1722.3996325459268</v>
      </c>
      <c r="J563" s="50">
        <f t="shared" si="43"/>
        <v>-1.4603674540729998</v>
      </c>
      <c r="K563" s="52">
        <v>6.01</v>
      </c>
      <c r="L563" s="12">
        <f t="shared" si="41"/>
        <v>44447</v>
      </c>
      <c r="Q563" s="22">
        <v>0.36259999999999998</v>
      </c>
      <c r="R563" s="22">
        <f t="shared" si="44"/>
        <v>1.1896325459270001</v>
      </c>
    </row>
    <row r="564" spans="1:18" x14ac:dyDescent="0.25">
      <c r="A564" s="23">
        <v>44447</v>
      </c>
      <c r="B564" s="41">
        <v>0.25</v>
      </c>
      <c r="C564" s="22">
        <v>1.1847112860844999</v>
      </c>
      <c r="D564" s="15">
        <f t="shared" si="45"/>
        <v>-4.8252887139154996</v>
      </c>
      <c r="E564" s="50">
        <v>1727.23</v>
      </c>
      <c r="F564" s="50">
        <v>1723.86</v>
      </c>
      <c r="H564" s="51">
        <v>3.36</v>
      </c>
      <c r="I564" s="50">
        <f t="shared" si="42"/>
        <v>1722.3947112860844</v>
      </c>
      <c r="J564" s="50">
        <f t="shared" si="43"/>
        <v>-1.4652887139154998</v>
      </c>
      <c r="K564" s="52">
        <v>6.01</v>
      </c>
      <c r="L564" s="12">
        <f t="shared" si="41"/>
        <v>44447.25</v>
      </c>
      <c r="Q564" s="22">
        <v>0.36109999999999998</v>
      </c>
      <c r="R564" s="22">
        <f t="shared" si="44"/>
        <v>1.1847112860844999</v>
      </c>
    </row>
    <row r="565" spans="1:18" x14ac:dyDescent="0.25">
      <c r="A565" s="23">
        <v>44447</v>
      </c>
      <c r="B565" s="41">
        <v>0.5</v>
      </c>
      <c r="C565" s="22">
        <v>1.1870078740110002</v>
      </c>
      <c r="D565" s="15">
        <f t="shared" si="45"/>
        <v>-4.8229921259889998</v>
      </c>
      <c r="E565" s="50">
        <v>1727.23</v>
      </c>
      <c r="F565" s="50">
        <v>1723.86</v>
      </c>
      <c r="H565" s="51">
        <v>3.36</v>
      </c>
      <c r="I565" s="50">
        <f t="shared" si="42"/>
        <v>1722.3970078740108</v>
      </c>
      <c r="J565" s="50">
        <f t="shared" si="43"/>
        <v>-1.462992125989</v>
      </c>
      <c r="K565" s="52">
        <v>6.01</v>
      </c>
      <c r="L565" s="12">
        <f t="shared" si="41"/>
        <v>44447.5</v>
      </c>
      <c r="Q565" s="22">
        <v>0.36180000000000001</v>
      </c>
      <c r="R565" s="22">
        <f t="shared" si="44"/>
        <v>1.1870078740110002</v>
      </c>
    </row>
    <row r="566" spans="1:18" x14ac:dyDescent="0.25">
      <c r="A566" s="23">
        <v>44447</v>
      </c>
      <c r="B566" s="41">
        <v>0.75</v>
      </c>
      <c r="C566" s="22">
        <v>1.0331364829355001</v>
      </c>
      <c r="D566" s="15">
        <f t="shared" si="45"/>
        <v>-4.9768635170644995</v>
      </c>
      <c r="E566" s="50">
        <v>1727.23</v>
      </c>
      <c r="F566" s="50">
        <v>1723.86</v>
      </c>
      <c r="H566" s="51">
        <v>3.36</v>
      </c>
      <c r="I566" s="50">
        <f t="shared" si="42"/>
        <v>1722.2431364829354</v>
      </c>
      <c r="J566" s="50">
        <f t="shared" si="43"/>
        <v>-1.6168635170644996</v>
      </c>
      <c r="K566" s="52">
        <v>6.01</v>
      </c>
      <c r="L566" s="12">
        <f t="shared" si="41"/>
        <v>44447.75</v>
      </c>
      <c r="Q566" s="22">
        <v>0.31490000000000001</v>
      </c>
      <c r="R566" s="22">
        <f t="shared" si="44"/>
        <v>1.0331364829355001</v>
      </c>
    </row>
    <row r="567" spans="1:18" x14ac:dyDescent="0.25">
      <c r="A567" s="23">
        <v>44448</v>
      </c>
      <c r="B567" s="41">
        <v>0</v>
      </c>
      <c r="C567" s="22">
        <v>1.0003280839855</v>
      </c>
      <c r="D567" s="15">
        <f t="shared" si="45"/>
        <v>-5.0096719160144998</v>
      </c>
      <c r="E567" s="50">
        <v>1727.23</v>
      </c>
      <c r="F567" s="50">
        <v>1723.86</v>
      </c>
      <c r="H567" s="51">
        <v>3.36</v>
      </c>
      <c r="I567" s="50">
        <f t="shared" si="42"/>
        <v>1722.2103280839854</v>
      </c>
      <c r="J567" s="50">
        <f t="shared" si="43"/>
        <v>-1.6496719160144999</v>
      </c>
      <c r="K567" s="52">
        <v>6.01</v>
      </c>
      <c r="L567" s="12">
        <f t="shared" si="41"/>
        <v>44448</v>
      </c>
      <c r="Q567" s="22">
        <v>0.3049</v>
      </c>
      <c r="R567" s="22">
        <f t="shared" si="44"/>
        <v>1.0003280839855</v>
      </c>
    </row>
    <row r="568" spans="1:18" x14ac:dyDescent="0.25">
      <c r="A568" s="23">
        <v>44448</v>
      </c>
      <c r="B568" s="41">
        <v>0.25</v>
      </c>
      <c r="C568" s="22">
        <v>1.0196850393660002</v>
      </c>
      <c r="D568" s="15">
        <f t="shared" si="45"/>
        <v>-4.9903149606339996</v>
      </c>
      <c r="E568" s="50">
        <v>1727.23</v>
      </c>
      <c r="F568" s="50">
        <v>1723.86</v>
      </c>
      <c r="H568" s="51">
        <v>3.36</v>
      </c>
      <c r="I568" s="50">
        <f t="shared" si="42"/>
        <v>1722.2296850393659</v>
      </c>
      <c r="J568" s="50">
        <f t="shared" si="43"/>
        <v>-1.6303149606339997</v>
      </c>
      <c r="K568" s="52">
        <v>6.01</v>
      </c>
      <c r="L568" s="12">
        <f t="shared" si="41"/>
        <v>44448.25</v>
      </c>
      <c r="Q568" s="22">
        <v>0.31080000000000002</v>
      </c>
      <c r="R568" s="22">
        <f t="shared" si="44"/>
        <v>1.0196850393660002</v>
      </c>
    </row>
    <row r="569" spans="1:18" x14ac:dyDescent="0.25">
      <c r="A569" s="23">
        <v>44448</v>
      </c>
      <c r="B569" s="41">
        <v>0.5</v>
      </c>
      <c r="C569" s="22">
        <v>1.0807086614130001</v>
      </c>
      <c r="D569" s="15">
        <f t="shared" si="45"/>
        <v>-4.9292913385869994</v>
      </c>
      <c r="E569" s="50">
        <v>1727.23</v>
      </c>
      <c r="F569" s="50">
        <v>1723.86</v>
      </c>
      <c r="H569" s="51">
        <v>3.36</v>
      </c>
      <c r="I569" s="50">
        <f t="shared" si="42"/>
        <v>1722.290708661413</v>
      </c>
      <c r="J569" s="50">
        <f t="shared" si="43"/>
        <v>-1.5692913385869995</v>
      </c>
      <c r="K569" s="52">
        <v>6.01</v>
      </c>
      <c r="L569" s="12">
        <f t="shared" ref="L569:L632" si="46">A569+B569</f>
        <v>44448.5</v>
      </c>
      <c r="Q569" s="22">
        <v>0.32940000000000003</v>
      </c>
      <c r="R569" s="22">
        <f t="shared" si="44"/>
        <v>1.0807086614130001</v>
      </c>
    </row>
    <row r="570" spans="1:18" x14ac:dyDescent="0.25">
      <c r="A570" s="23">
        <v>44448</v>
      </c>
      <c r="B570" s="41">
        <v>0.75</v>
      </c>
      <c r="C570" s="22">
        <v>0.94160104986499993</v>
      </c>
      <c r="D570" s="15">
        <f t="shared" si="45"/>
        <v>-5.0683989501350002</v>
      </c>
      <c r="E570" s="50">
        <v>1727.23</v>
      </c>
      <c r="F570" s="50">
        <v>1723.86</v>
      </c>
      <c r="H570" s="51">
        <v>3.36</v>
      </c>
      <c r="I570" s="50">
        <f t="shared" si="42"/>
        <v>1722.1516010498649</v>
      </c>
      <c r="J570" s="50">
        <f t="shared" si="43"/>
        <v>-1.7083989501350003</v>
      </c>
      <c r="K570" s="52">
        <v>6.01</v>
      </c>
      <c r="L570" s="12">
        <f t="shared" si="46"/>
        <v>44448.75</v>
      </c>
      <c r="Q570" s="22">
        <v>0.28699999999999998</v>
      </c>
      <c r="R570" s="22">
        <f t="shared" si="44"/>
        <v>0.94160104986499993</v>
      </c>
    </row>
    <row r="571" spans="1:18" x14ac:dyDescent="0.25">
      <c r="A571" s="23">
        <v>44449</v>
      </c>
      <c r="B571" s="41">
        <v>0</v>
      </c>
      <c r="C571" s="22">
        <v>0.9340551181065001</v>
      </c>
      <c r="D571" s="15">
        <f t="shared" si="45"/>
        <v>-5.0759448818934993</v>
      </c>
      <c r="E571" s="50">
        <v>1727.23</v>
      </c>
      <c r="F571" s="50">
        <v>1723.86</v>
      </c>
      <c r="H571" s="51">
        <v>3.36</v>
      </c>
      <c r="I571" s="50">
        <f t="shared" si="42"/>
        <v>1722.1440551181065</v>
      </c>
      <c r="J571" s="50">
        <f t="shared" si="43"/>
        <v>-1.7159448818934995</v>
      </c>
      <c r="K571" s="52">
        <v>6.01</v>
      </c>
      <c r="L571" s="12">
        <f t="shared" si="46"/>
        <v>44449</v>
      </c>
      <c r="Q571" s="22">
        <v>0.28470000000000001</v>
      </c>
      <c r="R571" s="22">
        <f t="shared" si="44"/>
        <v>0.9340551181065001</v>
      </c>
    </row>
    <row r="572" spans="1:18" x14ac:dyDescent="0.25">
      <c r="A572" s="23">
        <v>44449</v>
      </c>
      <c r="B572" s="41">
        <v>0.25</v>
      </c>
      <c r="C572" s="22">
        <v>1.0101706036705</v>
      </c>
      <c r="D572" s="15">
        <f t="shared" si="45"/>
        <v>-4.9998293963295</v>
      </c>
      <c r="E572" s="50">
        <v>1727.23</v>
      </c>
      <c r="F572" s="50">
        <v>1723.86</v>
      </c>
      <c r="H572" s="51">
        <v>3.36</v>
      </c>
      <c r="I572" s="50">
        <f t="shared" si="42"/>
        <v>1722.2201706036703</v>
      </c>
      <c r="J572" s="50">
        <f t="shared" si="43"/>
        <v>-1.6398293963295001</v>
      </c>
      <c r="K572" s="52">
        <v>6.01</v>
      </c>
      <c r="L572" s="12">
        <f t="shared" si="46"/>
        <v>44449.25</v>
      </c>
      <c r="Q572" s="22">
        <v>0.30790000000000001</v>
      </c>
      <c r="R572" s="22">
        <f t="shared" si="44"/>
        <v>1.0101706036705</v>
      </c>
    </row>
    <row r="573" spans="1:18" x14ac:dyDescent="0.25">
      <c r="A573" s="23">
        <v>44449</v>
      </c>
      <c r="B573" s="41">
        <v>0.5</v>
      </c>
      <c r="C573" s="22">
        <v>1.0180446194185002</v>
      </c>
      <c r="D573" s="15">
        <f t="shared" si="45"/>
        <v>-4.9919553805814996</v>
      </c>
      <c r="E573" s="50">
        <v>1727.23</v>
      </c>
      <c r="F573" s="50">
        <v>1723.86</v>
      </c>
      <c r="H573" s="51">
        <v>3.36</v>
      </c>
      <c r="I573" s="50">
        <f t="shared" si="42"/>
        <v>1722.2280446194184</v>
      </c>
      <c r="J573" s="50">
        <f t="shared" si="43"/>
        <v>-1.6319553805814997</v>
      </c>
      <c r="K573" s="52">
        <v>6.01</v>
      </c>
      <c r="L573" s="12">
        <f t="shared" si="46"/>
        <v>44449.5</v>
      </c>
      <c r="Q573" s="22">
        <v>0.31030000000000002</v>
      </c>
      <c r="R573" s="22">
        <f t="shared" si="44"/>
        <v>1.0180446194185002</v>
      </c>
    </row>
    <row r="574" spans="1:18" x14ac:dyDescent="0.25">
      <c r="A574" s="23">
        <v>44449</v>
      </c>
      <c r="B574" s="41">
        <v>0.75</v>
      </c>
      <c r="C574" s="22">
        <v>0.89173228346099997</v>
      </c>
      <c r="D574" s="15">
        <f t="shared" si="45"/>
        <v>-5.118267716539</v>
      </c>
      <c r="E574" s="50">
        <v>1727.23</v>
      </c>
      <c r="F574" s="50">
        <v>1723.86</v>
      </c>
      <c r="H574" s="51">
        <v>3.36</v>
      </c>
      <c r="I574" s="50">
        <f t="shared" si="42"/>
        <v>1722.1017322834609</v>
      </c>
      <c r="J574" s="50">
        <f t="shared" si="43"/>
        <v>-1.7582677165390002</v>
      </c>
      <c r="K574" s="52">
        <v>6.01</v>
      </c>
      <c r="L574" s="12">
        <f t="shared" si="46"/>
        <v>44449.75</v>
      </c>
      <c r="Q574" s="22">
        <v>0.27179999999999999</v>
      </c>
      <c r="R574" s="22">
        <f t="shared" si="44"/>
        <v>0.89173228346099997</v>
      </c>
    </row>
    <row r="575" spans="1:18" s="11" customFormat="1" x14ac:dyDescent="0.25">
      <c r="A575" s="23">
        <v>44450</v>
      </c>
      <c r="B575" s="41">
        <v>0</v>
      </c>
      <c r="C575" s="22">
        <v>0.94455380577049997</v>
      </c>
      <c r="D575" s="15">
        <f t="shared" si="45"/>
        <v>-5.0654461942294997</v>
      </c>
      <c r="E575" s="50">
        <v>1727.23</v>
      </c>
      <c r="F575" s="50">
        <v>1723.86</v>
      </c>
      <c r="H575" s="51">
        <v>3.36</v>
      </c>
      <c r="I575" s="50">
        <f t="shared" si="42"/>
        <v>1722.1545538057703</v>
      </c>
      <c r="J575" s="50">
        <f t="shared" si="43"/>
        <v>-1.7054461942294998</v>
      </c>
      <c r="K575" s="52">
        <v>6.01</v>
      </c>
      <c r="L575" s="12">
        <f t="shared" si="46"/>
        <v>44450</v>
      </c>
      <c r="Q575" s="22">
        <v>0.28789999999999999</v>
      </c>
      <c r="R575" s="22">
        <f t="shared" si="44"/>
        <v>0.94455380577049997</v>
      </c>
    </row>
    <row r="576" spans="1:18" x14ac:dyDescent="0.25">
      <c r="A576" s="23">
        <v>44450</v>
      </c>
      <c r="B576" s="41">
        <v>0.25</v>
      </c>
      <c r="C576" s="22">
        <v>1.0052493438280001</v>
      </c>
      <c r="D576" s="15">
        <f t="shared" si="45"/>
        <v>-5.0047506561719999</v>
      </c>
      <c r="E576" s="50">
        <v>1727.23</v>
      </c>
      <c r="F576" s="50">
        <v>1723.86</v>
      </c>
      <c r="H576" s="51">
        <v>3.36</v>
      </c>
      <c r="I576" s="50">
        <f t="shared" si="42"/>
        <v>1722.215249343828</v>
      </c>
      <c r="J576" s="50">
        <f t="shared" si="43"/>
        <v>-1.644750656172</v>
      </c>
      <c r="K576" s="52">
        <v>6.01</v>
      </c>
      <c r="L576" s="12">
        <f t="shared" si="46"/>
        <v>44450.25</v>
      </c>
      <c r="Q576" s="22">
        <v>0.30640000000000001</v>
      </c>
      <c r="R576" s="22">
        <f t="shared" si="44"/>
        <v>1.0052493438280001</v>
      </c>
    </row>
    <row r="577" spans="1:18" x14ac:dyDescent="0.25">
      <c r="A577" s="23">
        <v>44450</v>
      </c>
      <c r="B577" s="41">
        <v>0.5</v>
      </c>
      <c r="C577" s="22">
        <v>1.0206692913344999</v>
      </c>
      <c r="D577" s="15">
        <f t="shared" si="45"/>
        <v>-4.9893307086655003</v>
      </c>
      <c r="E577" s="50">
        <v>1727.23</v>
      </c>
      <c r="F577" s="50">
        <v>1723.86</v>
      </c>
      <c r="H577" s="51">
        <v>3.36</v>
      </c>
      <c r="I577" s="50">
        <f t="shared" si="42"/>
        <v>1722.2306692913344</v>
      </c>
      <c r="J577" s="50">
        <f t="shared" si="43"/>
        <v>-1.6293307086655004</v>
      </c>
      <c r="K577" s="52">
        <v>6.01</v>
      </c>
      <c r="L577" s="12">
        <f t="shared" si="46"/>
        <v>44450.5</v>
      </c>
      <c r="Q577" s="22">
        <v>0.31109999999999999</v>
      </c>
      <c r="R577" s="22">
        <f t="shared" si="44"/>
        <v>1.0206692913344999</v>
      </c>
    </row>
    <row r="578" spans="1:18" x14ac:dyDescent="0.25">
      <c r="A578" s="23">
        <v>44450</v>
      </c>
      <c r="B578" s="41">
        <v>0.75</v>
      </c>
      <c r="C578" s="22">
        <v>0.88287401574450008</v>
      </c>
      <c r="D578" s="15">
        <f t="shared" si="45"/>
        <v>-5.1271259842554997</v>
      </c>
      <c r="E578" s="50">
        <v>1727.23</v>
      </c>
      <c r="F578" s="50">
        <v>1723.86</v>
      </c>
      <c r="H578" s="51">
        <v>3.36</v>
      </c>
      <c r="I578" s="50">
        <f t="shared" si="42"/>
        <v>1722.0928740157444</v>
      </c>
      <c r="J578" s="50">
        <f t="shared" si="43"/>
        <v>-1.7671259842554998</v>
      </c>
      <c r="K578" s="52">
        <v>6.01</v>
      </c>
      <c r="L578" s="12">
        <f t="shared" si="46"/>
        <v>44450.75</v>
      </c>
      <c r="Q578" s="22">
        <v>0.26910000000000001</v>
      </c>
      <c r="R578" s="22">
        <f t="shared" si="44"/>
        <v>0.88287401574450008</v>
      </c>
    </row>
    <row r="579" spans="1:18" x14ac:dyDescent="0.25">
      <c r="A579" s="23">
        <v>44451</v>
      </c>
      <c r="B579" s="41">
        <v>0</v>
      </c>
      <c r="C579" s="22">
        <v>0.84350393700449999</v>
      </c>
      <c r="D579" s="15">
        <f t="shared" si="45"/>
        <v>-5.1664960629954999</v>
      </c>
      <c r="E579" s="50">
        <v>1727.23</v>
      </c>
      <c r="F579" s="50">
        <v>1723.86</v>
      </c>
      <c r="H579" s="51">
        <v>3.36</v>
      </c>
      <c r="I579" s="50">
        <f t="shared" ref="I579:I642" si="47">F579+J579</f>
        <v>1722.0535039370045</v>
      </c>
      <c r="J579" s="50">
        <f t="shared" ref="J579:J642" si="48">D579+H579</f>
        <v>-1.8064960629955</v>
      </c>
      <c r="K579" s="52">
        <v>6.01</v>
      </c>
      <c r="L579" s="12">
        <f t="shared" si="46"/>
        <v>44451</v>
      </c>
      <c r="Q579" s="22">
        <v>0.2571</v>
      </c>
      <c r="R579" s="22">
        <f t="shared" ref="R579:R642" si="49">Q579*3.280839895</f>
        <v>0.84350393700449999</v>
      </c>
    </row>
    <row r="580" spans="1:18" x14ac:dyDescent="0.25">
      <c r="A580" s="23">
        <v>44451</v>
      </c>
      <c r="B580" s="41">
        <v>0.25</v>
      </c>
      <c r="C580" s="22">
        <v>0.84251968503599994</v>
      </c>
      <c r="D580" s="15">
        <f t="shared" ref="D580:D643" si="50">C580-K580</f>
        <v>-5.1674803149640001</v>
      </c>
      <c r="E580" s="50">
        <v>1727.23</v>
      </c>
      <c r="F580" s="50">
        <v>1723.86</v>
      </c>
      <c r="H580" s="51">
        <v>3.36</v>
      </c>
      <c r="I580" s="50">
        <f t="shared" si="47"/>
        <v>1722.0525196850358</v>
      </c>
      <c r="J580" s="50">
        <f t="shared" si="48"/>
        <v>-1.8074803149640002</v>
      </c>
      <c r="K580" s="52">
        <v>6.01</v>
      </c>
      <c r="L580" s="12">
        <f t="shared" si="46"/>
        <v>44451.25</v>
      </c>
      <c r="Q580" s="22">
        <v>0.25679999999999997</v>
      </c>
      <c r="R580" s="22">
        <f t="shared" si="49"/>
        <v>0.84251968503599994</v>
      </c>
    </row>
    <row r="581" spans="1:18" x14ac:dyDescent="0.25">
      <c r="A581" s="23">
        <v>44451</v>
      </c>
      <c r="B581" s="41">
        <v>0.5</v>
      </c>
      <c r="C581" s="22">
        <v>0.90944881889400009</v>
      </c>
      <c r="D581" s="15">
        <f t="shared" si="50"/>
        <v>-5.1005511811059998</v>
      </c>
      <c r="E581" s="50">
        <v>1727.23</v>
      </c>
      <c r="F581" s="50">
        <v>1723.86</v>
      </c>
      <c r="H581" s="51">
        <v>3.36</v>
      </c>
      <c r="I581" s="50">
        <f t="shared" si="47"/>
        <v>1722.1194488188939</v>
      </c>
      <c r="J581" s="50">
        <f t="shared" si="48"/>
        <v>-1.7405511811059999</v>
      </c>
      <c r="K581" s="52">
        <v>6.01</v>
      </c>
      <c r="L581" s="12">
        <f t="shared" si="46"/>
        <v>44451.5</v>
      </c>
      <c r="Q581" s="22">
        <v>0.2772</v>
      </c>
      <c r="R581" s="22">
        <f t="shared" si="49"/>
        <v>0.90944881889400009</v>
      </c>
    </row>
    <row r="582" spans="1:18" x14ac:dyDescent="0.25">
      <c r="A582" s="23">
        <v>44451</v>
      </c>
      <c r="B582" s="41">
        <v>0.75</v>
      </c>
      <c r="C582" s="22">
        <v>0.93011811023250002</v>
      </c>
      <c r="D582" s="15">
        <f t="shared" si="50"/>
        <v>-5.0798818897675</v>
      </c>
      <c r="E582" s="50">
        <v>1727.23</v>
      </c>
      <c r="F582" s="50">
        <v>1723.86</v>
      </c>
      <c r="H582" s="51">
        <v>3.36</v>
      </c>
      <c r="I582" s="50">
        <f t="shared" si="47"/>
        <v>1722.1401181102324</v>
      </c>
      <c r="J582" s="50">
        <f t="shared" si="48"/>
        <v>-1.7198818897675001</v>
      </c>
      <c r="K582" s="52">
        <v>6.01</v>
      </c>
      <c r="L582" s="12">
        <f t="shared" si="46"/>
        <v>44451.75</v>
      </c>
      <c r="Q582" s="22">
        <v>0.28349999999999997</v>
      </c>
      <c r="R582" s="22">
        <f t="shared" si="49"/>
        <v>0.93011811023250002</v>
      </c>
    </row>
    <row r="583" spans="1:18" x14ac:dyDescent="0.25">
      <c r="A583" s="23">
        <v>44452</v>
      </c>
      <c r="B583" s="41">
        <v>0</v>
      </c>
      <c r="C583" s="22">
        <v>0.87926509186000013</v>
      </c>
      <c r="D583" s="15">
        <f t="shared" si="50"/>
        <v>-5.13073490814</v>
      </c>
      <c r="E583" s="50">
        <v>1727.23</v>
      </c>
      <c r="F583" s="50">
        <v>1723.86</v>
      </c>
      <c r="H583" s="51">
        <v>3.36</v>
      </c>
      <c r="I583" s="50">
        <f t="shared" si="47"/>
        <v>1722.0892650918599</v>
      </c>
      <c r="J583" s="50">
        <f t="shared" si="48"/>
        <v>-1.7707349081400001</v>
      </c>
      <c r="K583" s="52">
        <v>6.01</v>
      </c>
      <c r="L583" s="12">
        <f t="shared" si="46"/>
        <v>44452</v>
      </c>
      <c r="Q583" s="22">
        <v>0.26800000000000002</v>
      </c>
      <c r="R583" s="22">
        <f t="shared" si="49"/>
        <v>0.87926509186000013</v>
      </c>
    </row>
    <row r="584" spans="1:18" x14ac:dyDescent="0.25">
      <c r="A584" s="23">
        <v>44452</v>
      </c>
      <c r="B584" s="41">
        <v>0.25</v>
      </c>
      <c r="C584" s="22">
        <v>0.91666666666300001</v>
      </c>
      <c r="D584" s="15">
        <f t="shared" si="50"/>
        <v>-5.0933333333370001</v>
      </c>
      <c r="E584" s="50">
        <v>1727.23</v>
      </c>
      <c r="F584" s="50">
        <v>1723.86</v>
      </c>
      <c r="H584" s="51">
        <v>3.36</v>
      </c>
      <c r="I584" s="50">
        <f t="shared" si="47"/>
        <v>1722.1266666666629</v>
      </c>
      <c r="J584" s="50">
        <f t="shared" si="48"/>
        <v>-1.7333333333370002</v>
      </c>
      <c r="K584" s="52">
        <v>6.01</v>
      </c>
      <c r="L584" s="12">
        <f t="shared" si="46"/>
        <v>44452.25</v>
      </c>
      <c r="Q584" s="22">
        <v>0.27939999999999998</v>
      </c>
      <c r="R584" s="22">
        <f t="shared" si="49"/>
        <v>0.91666666666300001</v>
      </c>
    </row>
    <row r="585" spans="1:18" x14ac:dyDescent="0.25">
      <c r="A585" s="23">
        <v>44452</v>
      </c>
      <c r="B585" s="41">
        <v>0.5</v>
      </c>
      <c r="C585" s="22">
        <v>0.98458005248949998</v>
      </c>
      <c r="D585" s="15">
        <f t="shared" si="50"/>
        <v>-5.0254199475104997</v>
      </c>
      <c r="E585" s="50">
        <v>1727.23</v>
      </c>
      <c r="F585" s="50">
        <v>1723.86</v>
      </c>
      <c r="H585" s="51">
        <v>3.36</v>
      </c>
      <c r="I585" s="50">
        <f t="shared" si="47"/>
        <v>1722.1945800524893</v>
      </c>
      <c r="J585" s="50">
        <f t="shared" si="48"/>
        <v>-1.6654199475104998</v>
      </c>
      <c r="K585" s="52">
        <v>6.01</v>
      </c>
      <c r="L585" s="12">
        <f t="shared" si="46"/>
        <v>44452.5</v>
      </c>
      <c r="Q585" s="22">
        <v>0.30009999999999998</v>
      </c>
      <c r="R585" s="22">
        <f t="shared" si="49"/>
        <v>0.98458005248949998</v>
      </c>
    </row>
    <row r="586" spans="1:18" x14ac:dyDescent="0.25">
      <c r="A586" s="23">
        <v>44452</v>
      </c>
      <c r="B586" s="41">
        <v>0.75</v>
      </c>
      <c r="C586" s="22">
        <v>2.4261811023525004</v>
      </c>
      <c r="D586" s="15">
        <f t="shared" si="50"/>
        <v>-3.5838188976474994</v>
      </c>
      <c r="E586" s="50">
        <v>1727.23</v>
      </c>
      <c r="F586" s="50">
        <v>1723.86</v>
      </c>
      <c r="H586" s="51">
        <v>3.36</v>
      </c>
      <c r="I586" s="50">
        <f t="shared" si="47"/>
        <v>1723.6361811023523</v>
      </c>
      <c r="J586" s="50">
        <f t="shared" si="48"/>
        <v>-0.22381889764749952</v>
      </c>
      <c r="K586" s="52">
        <v>6.01</v>
      </c>
      <c r="L586" s="12">
        <f t="shared" si="46"/>
        <v>44452.75</v>
      </c>
      <c r="Q586" s="22">
        <v>0.73950000000000005</v>
      </c>
      <c r="R586" s="22">
        <f t="shared" si="49"/>
        <v>2.4261811023525004</v>
      </c>
    </row>
    <row r="587" spans="1:18" x14ac:dyDescent="0.25">
      <c r="A587" s="23">
        <v>44453</v>
      </c>
      <c r="B587" s="41">
        <v>0</v>
      </c>
      <c r="C587" s="22">
        <v>2.5695538057639999</v>
      </c>
      <c r="D587" s="15">
        <f t="shared" si="50"/>
        <v>-3.4404461942359998</v>
      </c>
      <c r="E587" s="50">
        <v>1727.23</v>
      </c>
      <c r="F587" s="50">
        <v>1723.86</v>
      </c>
      <c r="H587" s="51">
        <v>3.36</v>
      </c>
      <c r="I587" s="50">
        <f t="shared" si="47"/>
        <v>1723.779553805764</v>
      </c>
      <c r="J587" s="50">
        <f t="shared" si="48"/>
        <v>-8.0446194235999968E-2</v>
      </c>
      <c r="K587" s="52">
        <v>6.01</v>
      </c>
      <c r="L587" s="12">
        <f t="shared" si="46"/>
        <v>44453</v>
      </c>
      <c r="Q587" s="22">
        <v>0.78320000000000001</v>
      </c>
      <c r="R587" s="22">
        <f t="shared" si="49"/>
        <v>2.5695538057639999</v>
      </c>
    </row>
    <row r="588" spans="1:18" x14ac:dyDescent="0.25">
      <c r="A588" s="23">
        <v>44453</v>
      </c>
      <c r="B588" s="41">
        <v>0.25</v>
      </c>
      <c r="C588" s="22">
        <v>2.4796587926410001</v>
      </c>
      <c r="D588" s="15">
        <f t="shared" si="50"/>
        <v>-3.5303412073589997</v>
      </c>
      <c r="E588" s="50">
        <v>1727.23</v>
      </c>
      <c r="F588" s="50">
        <v>1723.86</v>
      </c>
      <c r="H588" s="51">
        <v>3.36</v>
      </c>
      <c r="I588" s="50">
        <f t="shared" si="47"/>
        <v>1723.689658792641</v>
      </c>
      <c r="J588" s="50">
        <f t="shared" si="48"/>
        <v>-0.17034120735899982</v>
      </c>
      <c r="K588" s="52">
        <v>6.01</v>
      </c>
      <c r="L588" s="12">
        <f t="shared" si="46"/>
        <v>44453.25</v>
      </c>
      <c r="Q588" s="22">
        <v>0.75580000000000003</v>
      </c>
      <c r="R588" s="22">
        <f t="shared" si="49"/>
        <v>2.4796587926410001</v>
      </c>
    </row>
    <row r="589" spans="1:18" x14ac:dyDescent="0.25">
      <c r="A589" s="23">
        <v>44453</v>
      </c>
      <c r="B589" s="41">
        <v>0.5</v>
      </c>
      <c r="C589" s="22">
        <v>2.384514435686</v>
      </c>
      <c r="D589" s="15">
        <f t="shared" si="50"/>
        <v>-3.6254855643139998</v>
      </c>
      <c r="E589" s="50">
        <v>1727.23</v>
      </c>
      <c r="F589" s="50">
        <v>1723.86</v>
      </c>
      <c r="H589" s="51">
        <v>3.36</v>
      </c>
      <c r="I589" s="50">
        <f t="shared" si="47"/>
        <v>1723.5945144356858</v>
      </c>
      <c r="J589" s="50">
        <f t="shared" si="48"/>
        <v>-0.26548556431399994</v>
      </c>
      <c r="K589" s="52">
        <v>6.01</v>
      </c>
      <c r="L589" s="12">
        <f t="shared" si="46"/>
        <v>44453.5</v>
      </c>
      <c r="Q589" s="22">
        <v>0.7268</v>
      </c>
      <c r="R589" s="22">
        <f t="shared" si="49"/>
        <v>2.384514435686</v>
      </c>
    </row>
    <row r="590" spans="1:18" x14ac:dyDescent="0.25">
      <c r="A590" s="23">
        <v>44453</v>
      </c>
      <c r="B590" s="41">
        <v>0.75</v>
      </c>
      <c r="C590" s="22">
        <v>2.2286745406735</v>
      </c>
      <c r="D590" s="15">
        <f t="shared" si="50"/>
        <v>-3.7813254593264998</v>
      </c>
      <c r="E590" s="50">
        <v>1727.23</v>
      </c>
      <c r="F590" s="50">
        <v>1723.86</v>
      </c>
      <c r="H590" s="51">
        <v>3.36</v>
      </c>
      <c r="I590" s="50">
        <f t="shared" si="47"/>
        <v>1723.4386745406734</v>
      </c>
      <c r="J590" s="50">
        <f t="shared" si="48"/>
        <v>-0.4213254593264999</v>
      </c>
      <c r="K590" s="52">
        <v>6.01</v>
      </c>
      <c r="L590" s="12">
        <f t="shared" si="46"/>
        <v>44453.75</v>
      </c>
      <c r="Q590" s="22">
        <v>0.67930000000000001</v>
      </c>
      <c r="R590" s="22">
        <f t="shared" si="49"/>
        <v>2.2286745406735</v>
      </c>
    </row>
    <row r="591" spans="1:18" x14ac:dyDescent="0.25">
      <c r="A591" s="23">
        <v>44454</v>
      </c>
      <c r="B591" s="41">
        <v>0</v>
      </c>
      <c r="C591" s="22">
        <v>2.0941601049785001</v>
      </c>
      <c r="D591" s="15">
        <f t="shared" si="50"/>
        <v>-3.9158398950214997</v>
      </c>
      <c r="E591" s="50">
        <v>1727.23</v>
      </c>
      <c r="F591" s="50">
        <v>1723.86</v>
      </c>
      <c r="H591" s="51">
        <v>3.36</v>
      </c>
      <c r="I591" s="50">
        <f t="shared" si="47"/>
        <v>1723.3041601049783</v>
      </c>
      <c r="J591" s="50">
        <f t="shared" si="48"/>
        <v>-0.55583989502149977</v>
      </c>
      <c r="K591" s="52">
        <v>6.01</v>
      </c>
      <c r="L591" s="12">
        <f t="shared" si="46"/>
        <v>44454</v>
      </c>
      <c r="Q591" s="22">
        <v>0.63829999999999998</v>
      </c>
      <c r="R591" s="22">
        <f t="shared" si="49"/>
        <v>2.0941601049785001</v>
      </c>
    </row>
    <row r="592" spans="1:18" x14ac:dyDescent="0.25">
      <c r="A592" s="23">
        <v>44454</v>
      </c>
      <c r="B592" s="41">
        <v>0.25</v>
      </c>
      <c r="C592" s="22">
        <v>2.0410104986794999</v>
      </c>
      <c r="D592" s="15">
        <f t="shared" si="50"/>
        <v>-3.9689895013204999</v>
      </c>
      <c r="E592" s="50">
        <v>1727.23</v>
      </c>
      <c r="F592" s="50">
        <v>1723.86</v>
      </c>
      <c r="H592" s="51">
        <v>3.36</v>
      </c>
      <c r="I592" s="50">
        <f t="shared" si="47"/>
        <v>1723.2510104986793</v>
      </c>
      <c r="J592" s="50">
        <f t="shared" si="48"/>
        <v>-0.6089895013205</v>
      </c>
      <c r="K592" s="52">
        <v>6.01</v>
      </c>
      <c r="L592" s="12">
        <f t="shared" si="46"/>
        <v>44454.25</v>
      </c>
      <c r="Q592" s="22">
        <v>0.62209999999999999</v>
      </c>
      <c r="R592" s="22">
        <f t="shared" si="49"/>
        <v>2.0410104986794999</v>
      </c>
    </row>
    <row r="593" spans="1:18" x14ac:dyDescent="0.25">
      <c r="A593" s="23">
        <v>44454</v>
      </c>
      <c r="B593" s="41">
        <v>0.5</v>
      </c>
      <c r="C593" s="22">
        <v>2.0456036745325004</v>
      </c>
      <c r="D593" s="15">
        <f t="shared" si="50"/>
        <v>-3.9643963254674994</v>
      </c>
      <c r="E593" s="50">
        <v>1727.23</v>
      </c>
      <c r="F593" s="50">
        <v>1723.86</v>
      </c>
      <c r="H593" s="51">
        <v>3.36</v>
      </c>
      <c r="I593" s="50">
        <f t="shared" si="47"/>
        <v>1723.2556036745325</v>
      </c>
      <c r="J593" s="50">
        <f t="shared" si="48"/>
        <v>-0.60439632546749955</v>
      </c>
      <c r="K593" s="52">
        <v>6.01</v>
      </c>
      <c r="L593" s="12">
        <f t="shared" si="46"/>
        <v>44454.5</v>
      </c>
      <c r="Q593" s="22">
        <v>0.62350000000000005</v>
      </c>
      <c r="R593" s="22">
        <f t="shared" si="49"/>
        <v>2.0456036745325004</v>
      </c>
    </row>
    <row r="594" spans="1:18" x14ac:dyDescent="0.25">
      <c r="A594" s="23">
        <v>44454</v>
      </c>
      <c r="B594" s="41">
        <v>0.75</v>
      </c>
      <c r="C594" s="22">
        <v>1.9399606299135002</v>
      </c>
      <c r="D594" s="15">
        <f t="shared" si="50"/>
        <v>-4.0700393700864996</v>
      </c>
      <c r="E594" s="50">
        <v>1727.23</v>
      </c>
      <c r="F594" s="50">
        <v>1723.86</v>
      </c>
      <c r="H594" s="51">
        <v>3.36</v>
      </c>
      <c r="I594" s="50">
        <f t="shared" si="47"/>
        <v>1723.1499606299135</v>
      </c>
      <c r="J594" s="50">
        <f t="shared" si="48"/>
        <v>-0.71003937008649975</v>
      </c>
      <c r="K594" s="52">
        <v>6.01</v>
      </c>
      <c r="L594" s="12">
        <f t="shared" si="46"/>
        <v>44454.75</v>
      </c>
      <c r="Q594" s="22">
        <v>0.59130000000000005</v>
      </c>
      <c r="R594" s="22">
        <f t="shared" si="49"/>
        <v>1.9399606299135002</v>
      </c>
    </row>
    <row r="595" spans="1:18" x14ac:dyDescent="0.25">
      <c r="A595" s="23">
        <v>44455</v>
      </c>
      <c r="B595" s="41">
        <v>0</v>
      </c>
      <c r="C595" s="22">
        <v>1.8645013123285001</v>
      </c>
      <c r="D595" s="15">
        <f t="shared" si="50"/>
        <v>-4.1454986876715001</v>
      </c>
      <c r="E595" s="50">
        <v>1727.23</v>
      </c>
      <c r="F595" s="50">
        <v>1723.86</v>
      </c>
      <c r="H595" s="51">
        <v>3.36</v>
      </c>
      <c r="I595" s="50">
        <f t="shared" si="47"/>
        <v>1723.0745013123285</v>
      </c>
      <c r="J595" s="50">
        <f t="shared" si="48"/>
        <v>-0.78549868767150022</v>
      </c>
      <c r="K595" s="52">
        <v>6.01</v>
      </c>
      <c r="L595" s="12">
        <f t="shared" si="46"/>
        <v>44455</v>
      </c>
      <c r="Q595" s="22">
        <v>0.56830000000000003</v>
      </c>
      <c r="R595" s="22">
        <f t="shared" si="49"/>
        <v>1.8645013123285001</v>
      </c>
    </row>
    <row r="596" spans="1:18" x14ac:dyDescent="0.25">
      <c r="A596" s="23">
        <v>44455</v>
      </c>
      <c r="B596" s="41">
        <v>0.25</v>
      </c>
      <c r="C596" s="22">
        <v>1.832677165347</v>
      </c>
      <c r="D596" s="15">
        <f t="shared" si="50"/>
        <v>-4.1773228346529994</v>
      </c>
      <c r="E596" s="50">
        <v>1727.23</v>
      </c>
      <c r="F596" s="50">
        <v>1723.86</v>
      </c>
      <c r="H596" s="51">
        <v>3.36</v>
      </c>
      <c r="I596" s="50">
        <f t="shared" si="47"/>
        <v>1723.042677165347</v>
      </c>
      <c r="J596" s="50">
        <f t="shared" si="48"/>
        <v>-0.81732283465299949</v>
      </c>
      <c r="K596" s="52">
        <v>6.01</v>
      </c>
      <c r="L596" s="12">
        <f t="shared" si="46"/>
        <v>44455.25</v>
      </c>
      <c r="Q596" s="22">
        <v>0.55859999999999999</v>
      </c>
      <c r="R596" s="22">
        <f t="shared" si="49"/>
        <v>1.832677165347</v>
      </c>
    </row>
    <row r="597" spans="1:18" x14ac:dyDescent="0.25">
      <c r="A597" s="23">
        <v>44455</v>
      </c>
      <c r="B597" s="41">
        <v>0.5</v>
      </c>
      <c r="C597" s="22">
        <v>1.780183727027</v>
      </c>
      <c r="D597" s="15">
        <f t="shared" si="50"/>
        <v>-4.2298162729730002</v>
      </c>
      <c r="E597" s="50">
        <v>1727.23</v>
      </c>
      <c r="F597" s="50">
        <v>1723.86</v>
      </c>
      <c r="H597" s="51">
        <v>3.36</v>
      </c>
      <c r="I597" s="50">
        <f t="shared" si="47"/>
        <v>1722.990183727027</v>
      </c>
      <c r="J597" s="50">
        <f t="shared" si="48"/>
        <v>-0.86981627297300035</v>
      </c>
      <c r="K597" s="52">
        <v>6.01</v>
      </c>
      <c r="L597" s="12">
        <f t="shared" si="46"/>
        <v>44455.5</v>
      </c>
      <c r="Q597" s="22">
        <v>0.54259999999999997</v>
      </c>
      <c r="R597" s="22">
        <f t="shared" si="49"/>
        <v>1.780183727027</v>
      </c>
    </row>
    <row r="598" spans="1:18" x14ac:dyDescent="0.25">
      <c r="A598" s="23">
        <v>44455</v>
      </c>
      <c r="B598" s="41">
        <v>0.75</v>
      </c>
      <c r="C598" s="22">
        <v>1.5577427821460001</v>
      </c>
      <c r="D598" s="15">
        <f t="shared" si="50"/>
        <v>-4.4522572178539992</v>
      </c>
      <c r="E598" s="50">
        <v>1727.23</v>
      </c>
      <c r="F598" s="50">
        <v>1723.86</v>
      </c>
      <c r="H598" s="51">
        <v>3.36</v>
      </c>
      <c r="I598" s="50">
        <f t="shared" si="47"/>
        <v>1722.7677427821459</v>
      </c>
      <c r="J598" s="50">
        <f t="shared" si="48"/>
        <v>-1.0922572178539993</v>
      </c>
      <c r="K598" s="52">
        <v>6.01</v>
      </c>
      <c r="L598" s="12">
        <f t="shared" si="46"/>
        <v>44455.75</v>
      </c>
      <c r="Q598" s="22">
        <v>0.4748</v>
      </c>
      <c r="R598" s="22">
        <f t="shared" si="49"/>
        <v>1.5577427821460001</v>
      </c>
    </row>
    <row r="599" spans="1:18" x14ac:dyDescent="0.25">
      <c r="A599" s="23">
        <v>44456</v>
      </c>
      <c r="B599" s="41">
        <v>0</v>
      </c>
      <c r="C599" s="22">
        <v>1.4816272965820001</v>
      </c>
      <c r="D599" s="15">
        <f t="shared" si="50"/>
        <v>-4.5283727034179995</v>
      </c>
      <c r="E599" s="50">
        <v>1727.23</v>
      </c>
      <c r="F599" s="50">
        <v>1723.86</v>
      </c>
      <c r="H599" s="51">
        <v>3.36</v>
      </c>
      <c r="I599" s="50">
        <f t="shared" si="47"/>
        <v>1722.6916272965818</v>
      </c>
      <c r="J599" s="50">
        <f t="shared" si="48"/>
        <v>-1.1683727034179996</v>
      </c>
      <c r="K599" s="52">
        <v>6.01</v>
      </c>
      <c r="L599" s="12">
        <f t="shared" si="46"/>
        <v>44456</v>
      </c>
      <c r="Q599" s="22">
        <v>0.4516</v>
      </c>
      <c r="R599" s="22">
        <f t="shared" si="49"/>
        <v>1.4816272965820001</v>
      </c>
    </row>
    <row r="600" spans="1:18" x14ac:dyDescent="0.25">
      <c r="A600" s="23">
        <v>44456</v>
      </c>
      <c r="B600" s="41">
        <v>0.25</v>
      </c>
      <c r="C600" s="22">
        <v>2.5223097112760002</v>
      </c>
      <c r="D600" s="15">
        <f t="shared" si="50"/>
        <v>-3.4876902887239996</v>
      </c>
      <c r="E600" s="50">
        <v>1727.23</v>
      </c>
      <c r="F600" s="50">
        <v>1723.86</v>
      </c>
      <c r="H600" s="51">
        <v>3.36</v>
      </c>
      <c r="I600" s="50">
        <f t="shared" si="47"/>
        <v>1723.732309711276</v>
      </c>
      <c r="J600" s="50">
        <f t="shared" si="48"/>
        <v>-0.12769028872399968</v>
      </c>
      <c r="K600" s="52">
        <v>6.01</v>
      </c>
      <c r="L600" s="12">
        <f t="shared" si="46"/>
        <v>44456.25</v>
      </c>
      <c r="Q600" s="22">
        <v>0.76880000000000004</v>
      </c>
      <c r="R600" s="22">
        <f t="shared" si="49"/>
        <v>2.5223097112760002</v>
      </c>
    </row>
    <row r="601" spans="1:18" x14ac:dyDescent="0.25">
      <c r="A601" s="23">
        <v>44456</v>
      </c>
      <c r="B601" s="41">
        <v>0.5</v>
      </c>
      <c r="C601" s="22">
        <v>2.4589895013025003</v>
      </c>
      <c r="D601" s="15">
        <f t="shared" si="50"/>
        <v>-3.5510104986974995</v>
      </c>
      <c r="E601" s="50">
        <v>1727.23</v>
      </c>
      <c r="F601" s="50">
        <v>1723.86</v>
      </c>
      <c r="H601" s="51">
        <v>3.36</v>
      </c>
      <c r="I601" s="50">
        <f t="shared" si="47"/>
        <v>1723.6689895013023</v>
      </c>
      <c r="J601" s="50">
        <f t="shared" si="48"/>
        <v>-0.19101049869749964</v>
      </c>
      <c r="K601" s="52">
        <v>6.01</v>
      </c>
      <c r="L601" s="12">
        <f t="shared" si="46"/>
        <v>44456.5</v>
      </c>
      <c r="Q601" s="22">
        <v>0.74950000000000006</v>
      </c>
      <c r="R601" s="22">
        <f t="shared" si="49"/>
        <v>2.4589895013025003</v>
      </c>
    </row>
    <row r="602" spans="1:18" x14ac:dyDescent="0.25">
      <c r="A602" s="23">
        <v>44456</v>
      </c>
      <c r="B602" s="41">
        <v>0.75</v>
      </c>
      <c r="C602" s="22">
        <v>2.2654199474975001</v>
      </c>
      <c r="D602" s="15">
        <f t="shared" si="50"/>
        <v>-3.7445800525024997</v>
      </c>
      <c r="E602" s="50">
        <v>1727.23</v>
      </c>
      <c r="F602" s="50">
        <v>1723.86</v>
      </c>
      <c r="H602" s="51">
        <v>3.36</v>
      </c>
      <c r="I602" s="50">
        <f t="shared" si="47"/>
        <v>1723.4754199474974</v>
      </c>
      <c r="J602" s="50">
        <f t="shared" si="48"/>
        <v>-0.38458005250249983</v>
      </c>
      <c r="K602" s="52">
        <v>6.01</v>
      </c>
      <c r="L602" s="12">
        <f t="shared" si="46"/>
        <v>44456.75</v>
      </c>
      <c r="Q602" s="22">
        <v>0.6905</v>
      </c>
      <c r="R602" s="22">
        <f t="shared" si="49"/>
        <v>2.2654199474975001</v>
      </c>
    </row>
    <row r="603" spans="1:18" x14ac:dyDescent="0.25">
      <c r="A603" s="23">
        <v>44457</v>
      </c>
      <c r="B603" s="41">
        <v>0</v>
      </c>
      <c r="C603" s="22">
        <v>2.1384514435610003</v>
      </c>
      <c r="D603" s="15">
        <f t="shared" si="50"/>
        <v>-3.8715485564389995</v>
      </c>
      <c r="E603" s="50">
        <v>1727.23</v>
      </c>
      <c r="F603" s="50">
        <v>1723.86</v>
      </c>
      <c r="H603" s="51">
        <v>3.36</v>
      </c>
      <c r="I603" s="50">
        <f t="shared" si="47"/>
        <v>1723.3484514435609</v>
      </c>
      <c r="J603" s="50">
        <f t="shared" si="48"/>
        <v>-0.51154855643899966</v>
      </c>
      <c r="K603" s="52">
        <v>6.01</v>
      </c>
      <c r="L603" s="12">
        <f t="shared" si="46"/>
        <v>44457</v>
      </c>
      <c r="Q603" s="22">
        <v>0.65180000000000005</v>
      </c>
      <c r="R603" s="22">
        <f t="shared" si="49"/>
        <v>2.1384514435610003</v>
      </c>
    </row>
    <row r="604" spans="1:18" x14ac:dyDescent="0.25">
      <c r="A604" s="23">
        <v>44457</v>
      </c>
      <c r="B604" s="41">
        <v>0.25</v>
      </c>
      <c r="C604" s="22">
        <v>2.1374671915925001</v>
      </c>
      <c r="D604" s="15">
        <f t="shared" si="50"/>
        <v>-3.8725328084074997</v>
      </c>
      <c r="E604" s="50">
        <v>1727.23</v>
      </c>
      <c r="F604" s="50">
        <v>1723.86</v>
      </c>
      <c r="H604" s="51">
        <v>3.36</v>
      </c>
      <c r="I604" s="50">
        <f t="shared" si="47"/>
        <v>1723.3474671915924</v>
      </c>
      <c r="J604" s="50">
        <f t="shared" si="48"/>
        <v>-0.51253280840749982</v>
      </c>
      <c r="K604" s="52">
        <v>6.01</v>
      </c>
      <c r="L604" s="12">
        <f t="shared" si="46"/>
        <v>44457.25</v>
      </c>
      <c r="Q604" s="22">
        <v>0.65149999999999997</v>
      </c>
      <c r="R604" s="22">
        <f t="shared" si="49"/>
        <v>2.1374671915925001</v>
      </c>
    </row>
    <row r="605" spans="1:18" x14ac:dyDescent="0.25">
      <c r="A605" s="23">
        <v>44457</v>
      </c>
      <c r="B605" s="41">
        <v>0.5</v>
      </c>
      <c r="C605" s="22">
        <v>2.1400918635085002</v>
      </c>
      <c r="D605" s="15">
        <f t="shared" si="50"/>
        <v>-3.8699081364914996</v>
      </c>
      <c r="E605" s="50">
        <v>1727.23</v>
      </c>
      <c r="F605" s="50">
        <v>1723.86</v>
      </c>
      <c r="H605" s="51">
        <v>3.36</v>
      </c>
      <c r="I605" s="50">
        <f t="shared" si="47"/>
        <v>1723.3500918635084</v>
      </c>
      <c r="J605" s="50">
        <f t="shared" si="48"/>
        <v>-0.50990813649149969</v>
      </c>
      <c r="K605" s="52">
        <v>6.01</v>
      </c>
      <c r="L605" s="12">
        <f t="shared" si="46"/>
        <v>44457.5</v>
      </c>
      <c r="Q605" s="22">
        <v>0.65229999999999999</v>
      </c>
      <c r="R605" s="22">
        <f t="shared" si="49"/>
        <v>2.1400918635085002</v>
      </c>
    </row>
    <row r="606" spans="1:18" x14ac:dyDescent="0.25">
      <c r="A606" s="23">
        <v>44457</v>
      </c>
      <c r="B606" s="41">
        <v>0.75</v>
      </c>
      <c r="C606" s="22">
        <v>2.0334645669210003</v>
      </c>
      <c r="D606" s="15">
        <f t="shared" si="50"/>
        <v>-3.9765354330789995</v>
      </c>
      <c r="E606" s="50">
        <v>1727.23</v>
      </c>
      <c r="F606" s="50">
        <v>1723.86</v>
      </c>
      <c r="H606" s="51">
        <v>3.36</v>
      </c>
      <c r="I606" s="50">
        <f t="shared" si="47"/>
        <v>1723.2434645669209</v>
      </c>
      <c r="J606" s="50">
        <f t="shared" si="48"/>
        <v>-0.61653543307899961</v>
      </c>
      <c r="K606" s="52">
        <v>6.01</v>
      </c>
      <c r="L606" s="12">
        <f t="shared" si="46"/>
        <v>44457.75</v>
      </c>
      <c r="Q606" s="22">
        <v>0.61980000000000002</v>
      </c>
      <c r="R606" s="22">
        <f t="shared" si="49"/>
        <v>2.0334645669210003</v>
      </c>
    </row>
    <row r="607" spans="1:18" x14ac:dyDescent="0.25">
      <c r="A607" s="23">
        <v>44458</v>
      </c>
      <c r="B607" s="41">
        <v>0</v>
      </c>
      <c r="C607" s="22">
        <v>1.9872047244015001</v>
      </c>
      <c r="D607" s="15">
        <f t="shared" si="50"/>
        <v>-4.0227952755984999</v>
      </c>
      <c r="E607" s="50">
        <v>1727.23</v>
      </c>
      <c r="F607" s="50">
        <v>1723.86</v>
      </c>
      <c r="H607" s="51">
        <v>3.36</v>
      </c>
      <c r="I607" s="50">
        <f t="shared" si="47"/>
        <v>1723.1972047244014</v>
      </c>
      <c r="J607" s="50">
        <f t="shared" si="48"/>
        <v>-0.66279527559850004</v>
      </c>
      <c r="K607" s="52">
        <v>6.01</v>
      </c>
      <c r="L607" s="12">
        <f t="shared" si="46"/>
        <v>44458</v>
      </c>
      <c r="Q607" s="22">
        <v>0.60570000000000002</v>
      </c>
      <c r="R607" s="22">
        <f t="shared" si="49"/>
        <v>1.9872047244015001</v>
      </c>
    </row>
    <row r="608" spans="1:18" x14ac:dyDescent="0.25">
      <c r="A608" s="23">
        <v>44458</v>
      </c>
      <c r="B608" s="41">
        <v>0.25</v>
      </c>
      <c r="C608" s="22">
        <v>1.9586614173150001</v>
      </c>
      <c r="D608" s="15">
        <f t="shared" si="50"/>
        <v>-4.0513385826850001</v>
      </c>
      <c r="E608" s="50">
        <v>1727.23</v>
      </c>
      <c r="F608" s="50">
        <v>1723.86</v>
      </c>
      <c r="H608" s="51">
        <v>3.36</v>
      </c>
      <c r="I608" s="50">
        <f t="shared" si="47"/>
        <v>1723.168661417315</v>
      </c>
      <c r="J608" s="50">
        <f t="shared" si="48"/>
        <v>-0.69133858268500026</v>
      </c>
      <c r="K608" s="52">
        <v>6.01</v>
      </c>
      <c r="L608" s="12">
        <f t="shared" si="46"/>
        <v>44458.25</v>
      </c>
      <c r="Q608" s="22">
        <v>0.59699999999999998</v>
      </c>
      <c r="R608" s="22">
        <f t="shared" si="49"/>
        <v>1.9586614173150001</v>
      </c>
    </row>
    <row r="609" spans="1:18" x14ac:dyDescent="0.25">
      <c r="A609" s="23">
        <v>44458</v>
      </c>
      <c r="B609" s="41">
        <v>0.5</v>
      </c>
      <c r="C609" s="22">
        <v>1.9117454068165001</v>
      </c>
      <c r="D609" s="15">
        <f t="shared" si="50"/>
        <v>-4.0982545931834995</v>
      </c>
      <c r="E609" s="50">
        <v>1727.23</v>
      </c>
      <c r="F609" s="50">
        <v>1723.86</v>
      </c>
      <c r="H609" s="51">
        <v>3.36</v>
      </c>
      <c r="I609" s="50">
        <f t="shared" si="47"/>
        <v>1723.1217454068164</v>
      </c>
      <c r="J609" s="50">
        <f t="shared" si="48"/>
        <v>-0.73825459318349962</v>
      </c>
      <c r="K609" s="52">
        <v>6.01</v>
      </c>
      <c r="L609" s="12">
        <f t="shared" si="46"/>
        <v>44458.5</v>
      </c>
      <c r="Q609" s="22">
        <v>0.5827</v>
      </c>
      <c r="R609" s="22">
        <f t="shared" si="49"/>
        <v>1.9117454068165001</v>
      </c>
    </row>
    <row r="610" spans="1:18" x14ac:dyDescent="0.25">
      <c r="A610" s="23">
        <v>44458</v>
      </c>
      <c r="B610" s="41">
        <v>0.75</v>
      </c>
      <c r="C610" s="22">
        <v>1.7253937007805003</v>
      </c>
      <c r="D610" s="15">
        <f t="shared" si="50"/>
        <v>-4.2846062992194991</v>
      </c>
      <c r="E610" s="50">
        <v>1727.23</v>
      </c>
      <c r="F610" s="50">
        <v>1723.86</v>
      </c>
      <c r="H610" s="51">
        <v>3.36</v>
      </c>
      <c r="I610" s="50">
        <f t="shared" si="47"/>
        <v>1722.9353937007804</v>
      </c>
      <c r="J610" s="50">
        <f t="shared" si="48"/>
        <v>-0.92460629921949922</v>
      </c>
      <c r="K610" s="52">
        <v>6.01</v>
      </c>
      <c r="L610" s="12">
        <f t="shared" si="46"/>
        <v>44458.75</v>
      </c>
      <c r="Q610" s="22">
        <v>0.52590000000000003</v>
      </c>
      <c r="R610" s="22">
        <f t="shared" si="49"/>
        <v>1.7253937007805003</v>
      </c>
    </row>
    <row r="611" spans="1:18" x14ac:dyDescent="0.25">
      <c r="A611" s="23">
        <v>44459</v>
      </c>
      <c r="B611" s="41">
        <v>0</v>
      </c>
      <c r="C611" s="22">
        <v>1.6604330708595001</v>
      </c>
      <c r="D611" s="15">
        <f t="shared" si="50"/>
        <v>-4.3495669291404999</v>
      </c>
      <c r="E611" s="50">
        <v>1727.23</v>
      </c>
      <c r="F611" s="50">
        <v>1723.86</v>
      </c>
      <c r="H611" s="51">
        <v>3.36</v>
      </c>
      <c r="I611" s="50">
        <f t="shared" si="47"/>
        <v>1722.8704330708595</v>
      </c>
      <c r="J611" s="50">
        <f t="shared" si="48"/>
        <v>-0.98956692914050004</v>
      </c>
      <c r="K611" s="52">
        <v>6.01</v>
      </c>
      <c r="L611" s="12">
        <f t="shared" si="46"/>
        <v>44459</v>
      </c>
      <c r="Q611" s="22">
        <v>0.50609999999999999</v>
      </c>
      <c r="R611" s="22">
        <f t="shared" si="49"/>
        <v>1.6604330708595001</v>
      </c>
    </row>
    <row r="612" spans="1:18" x14ac:dyDescent="0.25">
      <c r="A612" s="23">
        <v>44459</v>
      </c>
      <c r="B612" s="41">
        <v>0.25</v>
      </c>
      <c r="C612" s="22">
        <v>1.912073490806</v>
      </c>
      <c r="D612" s="15">
        <f t="shared" si="50"/>
        <v>-4.097926509194</v>
      </c>
      <c r="E612" s="50">
        <v>1727.23</v>
      </c>
      <c r="F612" s="50">
        <v>1723.86</v>
      </c>
      <c r="H612" s="51">
        <v>3.36</v>
      </c>
      <c r="I612" s="50">
        <f t="shared" si="47"/>
        <v>1723.1220734908059</v>
      </c>
      <c r="J612" s="50">
        <f t="shared" si="48"/>
        <v>-0.73792650919400016</v>
      </c>
      <c r="K612" s="52">
        <v>6.01</v>
      </c>
      <c r="L612" s="12">
        <f t="shared" si="46"/>
        <v>44459.25</v>
      </c>
      <c r="Q612" s="22">
        <v>0.58279999999999998</v>
      </c>
      <c r="R612" s="22">
        <f t="shared" si="49"/>
        <v>1.912073490806</v>
      </c>
    </row>
    <row r="613" spans="1:18" x14ac:dyDescent="0.25">
      <c r="A613" s="23">
        <v>44459</v>
      </c>
      <c r="B613" s="41">
        <v>0.5</v>
      </c>
      <c r="C613" s="22">
        <v>2.592519685029</v>
      </c>
      <c r="D613" s="15">
        <f t="shared" si="50"/>
        <v>-3.4174803149709998</v>
      </c>
      <c r="E613" s="50">
        <v>1727.23</v>
      </c>
      <c r="F613" s="50">
        <v>1723.86</v>
      </c>
      <c r="H613" s="51">
        <v>3.36</v>
      </c>
      <c r="I613" s="50">
        <f t="shared" si="47"/>
        <v>1723.802519685029</v>
      </c>
      <c r="J613" s="50">
        <f t="shared" si="48"/>
        <v>-5.7480314970999924E-2</v>
      </c>
      <c r="K613" s="52">
        <v>6.01</v>
      </c>
      <c r="L613" s="12">
        <f t="shared" si="46"/>
        <v>44459.5</v>
      </c>
      <c r="Q613" s="22">
        <v>0.79020000000000001</v>
      </c>
      <c r="R613" s="22">
        <f t="shared" si="49"/>
        <v>2.592519685029</v>
      </c>
    </row>
    <row r="614" spans="1:18" x14ac:dyDescent="0.25">
      <c r="A614" s="23">
        <v>44459</v>
      </c>
      <c r="B614" s="41">
        <v>0.75</v>
      </c>
      <c r="C614" s="22">
        <v>2.5009842519585002</v>
      </c>
      <c r="D614" s="15">
        <f t="shared" si="50"/>
        <v>-3.5090157480414996</v>
      </c>
      <c r="E614" s="50">
        <v>1727.23</v>
      </c>
      <c r="F614" s="50">
        <v>1723.86</v>
      </c>
      <c r="H614" s="51">
        <v>3.36</v>
      </c>
      <c r="I614" s="50">
        <f t="shared" si="47"/>
        <v>1723.7109842519585</v>
      </c>
      <c r="J614" s="50">
        <f t="shared" si="48"/>
        <v>-0.14901574804149975</v>
      </c>
      <c r="K614" s="52">
        <v>6.01</v>
      </c>
      <c r="L614" s="12">
        <f t="shared" si="46"/>
        <v>44459.75</v>
      </c>
      <c r="Q614" s="22">
        <v>0.76229999999999998</v>
      </c>
      <c r="R614" s="22">
        <f t="shared" si="49"/>
        <v>2.5009842519585002</v>
      </c>
    </row>
    <row r="615" spans="1:18" x14ac:dyDescent="0.25">
      <c r="A615" s="23">
        <v>44460</v>
      </c>
      <c r="B615" s="41">
        <v>0</v>
      </c>
      <c r="C615" s="22">
        <v>2.3638451443475001</v>
      </c>
      <c r="D615" s="15">
        <f t="shared" si="50"/>
        <v>-3.6461548556524996</v>
      </c>
      <c r="E615" s="50">
        <v>1727.23</v>
      </c>
      <c r="F615" s="50">
        <v>1723.86</v>
      </c>
      <c r="H615" s="51">
        <v>3.36</v>
      </c>
      <c r="I615" s="50">
        <f t="shared" si="47"/>
        <v>1723.5738451443474</v>
      </c>
      <c r="J615" s="50">
        <f t="shared" si="48"/>
        <v>-0.28615485565249976</v>
      </c>
      <c r="K615" s="52">
        <v>6.01</v>
      </c>
      <c r="L615" s="12">
        <f t="shared" si="46"/>
        <v>44460</v>
      </c>
      <c r="Q615" s="22">
        <v>0.72050000000000003</v>
      </c>
      <c r="R615" s="22">
        <f t="shared" si="49"/>
        <v>2.3638451443475001</v>
      </c>
    </row>
    <row r="616" spans="1:18" x14ac:dyDescent="0.25">
      <c r="A616" s="23">
        <v>44460</v>
      </c>
      <c r="B616" s="41">
        <v>0.25</v>
      </c>
      <c r="C616" s="22">
        <v>2.2696850393610002</v>
      </c>
      <c r="D616" s="15">
        <f t="shared" si="50"/>
        <v>-3.7403149606389996</v>
      </c>
      <c r="E616" s="50">
        <v>1727.23</v>
      </c>
      <c r="F616" s="50">
        <v>1723.86</v>
      </c>
      <c r="H616" s="51">
        <v>3.36</v>
      </c>
      <c r="I616" s="50">
        <f t="shared" si="47"/>
        <v>1723.4796850393609</v>
      </c>
      <c r="J616" s="50">
        <f t="shared" si="48"/>
        <v>-0.38031496063899972</v>
      </c>
      <c r="K616" s="52">
        <v>6.01</v>
      </c>
      <c r="L616" s="12">
        <f t="shared" si="46"/>
        <v>44460.25</v>
      </c>
      <c r="Q616" s="22">
        <v>0.69179999999999997</v>
      </c>
      <c r="R616" s="22">
        <f t="shared" si="49"/>
        <v>2.2696850393610002</v>
      </c>
    </row>
    <row r="617" spans="1:18" x14ac:dyDescent="0.25">
      <c r="A617" s="23">
        <v>44460</v>
      </c>
      <c r="B617" s="41">
        <v>0.5</v>
      </c>
      <c r="C617" s="22">
        <v>2.2572178477599998</v>
      </c>
      <c r="D617" s="15">
        <f t="shared" si="50"/>
        <v>-3.75278215224</v>
      </c>
      <c r="E617" s="50">
        <v>1727.23</v>
      </c>
      <c r="F617" s="50">
        <v>1723.86</v>
      </c>
      <c r="H617" s="51">
        <v>3.36</v>
      </c>
      <c r="I617" s="50">
        <f t="shared" si="47"/>
        <v>1723.4672178477599</v>
      </c>
      <c r="J617" s="50">
        <f t="shared" si="48"/>
        <v>-0.39278215224000013</v>
      </c>
      <c r="K617" s="52">
        <v>6.01</v>
      </c>
      <c r="L617" s="12">
        <f t="shared" si="46"/>
        <v>44460.5</v>
      </c>
      <c r="Q617" s="22">
        <v>0.68799999999999994</v>
      </c>
      <c r="R617" s="22">
        <f t="shared" si="49"/>
        <v>2.2572178477599998</v>
      </c>
    </row>
    <row r="618" spans="1:18" x14ac:dyDescent="0.25">
      <c r="A618" s="23">
        <v>44460</v>
      </c>
      <c r="B618" s="41">
        <v>0.75</v>
      </c>
      <c r="C618" s="22">
        <v>2.1407480314875</v>
      </c>
      <c r="D618" s="15">
        <f t="shared" si="50"/>
        <v>-3.8692519685124998</v>
      </c>
      <c r="E618" s="50">
        <v>1727.23</v>
      </c>
      <c r="F618" s="50">
        <v>1723.86</v>
      </c>
      <c r="H618" s="51">
        <v>3.36</v>
      </c>
      <c r="I618" s="50">
        <f t="shared" si="47"/>
        <v>1723.3507480314875</v>
      </c>
      <c r="J618" s="50">
        <f t="shared" si="48"/>
        <v>-0.50925196851249988</v>
      </c>
      <c r="K618" s="52">
        <v>6.01</v>
      </c>
      <c r="L618" s="12">
        <f t="shared" si="46"/>
        <v>44460.75</v>
      </c>
      <c r="Q618" s="22">
        <v>0.65249999999999997</v>
      </c>
      <c r="R618" s="22">
        <f t="shared" si="49"/>
        <v>2.1407480314875</v>
      </c>
    </row>
    <row r="619" spans="1:18" x14ac:dyDescent="0.25">
      <c r="A619" s="23">
        <v>44461</v>
      </c>
      <c r="B619" s="41">
        <v>0</v>
      </c>
      <c r="C619" s="22">
        <v>2.0082020997295</v>
      </c>
      <c r="D619" s="15">
        <f t="shared" si="50"/>
        <v>-4.0017979002704998</v>
      </c>
      <c r="E619" s="50">
        <v>1727.23</v>
      </c>
      <c r="F619" s="50">
        <v>1723.86</v>
      </c>
      <c r="H619" s="51">
        <v>3.36</v>
      </c>
      <c r="I619" s="50">
        <f t="shared" si="47"/>
        <v>1723.2182020997293</v>
      </c>
      <c r="J619" s="50">
        <f t="shared" si="48"/>
        <v>-0.64179790027049988</v>
      </c>
      <c r="K619" s="52">
        <v>6.01</v>
      </c>
      <c r="L619" s="12">
        <f t="shared" si="46"/>
        <v>44461</v>
      </c>
      <c r="Q619" s="22">
        <v>0.61209999999999998</v>
      </c>
      <c r="R619" s="22">
        <f t="shared" si="49"/>
        <v>2.0082020997295</v>
      </c>
    </row>
    <row r="620" spans="1:18" x14ac:dyDescent="0.25">
      <c r="A620" s="23">
        <v>44461</v>
      </c>
      <c r="B620" s="41">
        <v>0.25</v>
      </c>
      <c r="C620" s="22">
        <v>1.9635826771575002</v>
      </c>
      <c r="D620" s="15">
        <f t="shared" si="50"/>
        <v>-4.0464173228424993</v>
      </c>
      <c r="E620" s="50">
        <v>1727.23</v>
      </c>
      <c r="F620" s="50">
        <v>1723.86</v>
      </c>
      <c r="H620" s="51">
        <v>3.36</v>
      </c>
      <c r="I620" s="50">
        <f t="shared" si="47"/>
        <v>1723.1735826771574</v>
      </c>
      <c r="J620" s="50">
        <f t="shared" si="48"/>
        <v>-0.68641732284249946</v>
      </c>
      <c r="K620" s="52">
        <v>6.01</v>
      </c>
      <c r="L620" s="12">
        <f t="shared" si="46"/>
        <v>44461.25</v>
      </c>
      <c r="Q620" s="22">
        <v>0.59850000000000003</v>
      </c>
      <c r="R620" s="22">
        <f t="shared" si="49"/>
        <v>1.9635826771575002</v>
      </c>
    </row>
    <row r="621" spans="1:18" x14ac:dyDescent="0.25">
      <c r="A621" s="23">
        <v>44461</v>
      </c>
      <c r="B621" s="41">
        <v>0.5</v>
      </c>
      <c r="C621" s="22">
        <v>2.0055774278134999</v>
      </c>
      <c r="D621" s="15">
        <f t="shared" si="50"/>
        <v>-4.0044225721864999</v>
      </c>
      <c r="E621" s="50">
        <v>1727.23</v>
      </c>
      <c r="F621" s="50">
        <v>1723.86</v>
      </c>
      <c r="H621" s="51">
        <v>3.36</v>
      </c>
      <c r="I621" s="50">
        <f t="shared" si="47"/>
        <v>1723.2155774278133</v>
      </c>
      <c r="J621" s="50">
        <f t="shared" si="48"/>
        <v>-0.64442257218650001</v>
      </c>
      <c r="K621" s="52">
        <v>6.01</v>
      </c>
      <c r="L621" s="12">
        <f t="shared" si="46"/>
        <v>44461.5</v>
      </c>
      <c r="Q621" s="22">
        <v>0.61129999999999995</v>
      </c>
      <c r="R621" s="22">
        <f t="shared" si="49"/>
        <v>2.0055774278134999</v>
      </c>
    </row>
    <row r="622" spans="1:18" x14ac:dyDescent="0.25">
      <c r="A622" s="23">
        <v>44461</v>
      </c>
      <c r="B622" s="41">
        <v>0.75</v>
      </c>
      <c r="C622" s="22">
        <v>1.8763123359505001</v>
      </c>
      <c r="D622" s="15">
        <f t="shared" si="50"/>
        <v>-4.1336876640494999</v>
      </c>
      <c r="E622" s="50">
        <v>1727.23</v>
      </c>
      <c r="F622" s="50">
        <v>1723.86</v>
      </c>
      <c r="H622" s="51">
        <v>3.36</v>
      </c>
      <c r="I622" s="50">
        <f t="shared" si="47"/>
        <v>1723.0863123359504</v>
      </c>
      <c r="J622" s="50">
        <f t="shared" si="48"/>
        <v>-0.77368766404950007</v>
      </c>
      <c r="K622" s="52">
        <v>6.01</v>
      </c>
      <c r="L622" s="12">
        <f t="shared" si="46"/>
        <v>44461.75</v>
      </c>
      <c r="Q622" s="22">
        <v>0.57189999999999996</v>
      </c>
      <c r="R622" s="22">
        <f t="shared" si="49"/>
        <v>1.8763123359505001</v>
      </c>
    </row>
    <row r="623" spans="1:18" x14ac:dyDescent="0.25">
      <c r="A623" s="23">
        <v>44462</v>
      </c>
      <c r="B623" s="41">
        <v>0</v>
      </c>
      <c r="C623" s="22">
        <v>1.7624671915940002</v>
      </c>
      <c r="D623" s="15">
        <f t="shared" si="50"/>
        <v>-4.2475328084059996</v>
      </c>
      <c r="E623" s="50">
        <v>1727.23</v>
      </c>
      <c r="F623" s="50">
        <v>1723.86</v>
      </c>
      <c r="H623" s="51">
        <v>3.36</v>
      </c>
      <c r="I623" s="50">
        <f t="shared" si="47"/>
        <v>1722.972467191594</v>
      </c>
      <c r="J623" s="50">
        <f t="shared" si="48"/>
        <v>-0.88753280840599968</v>
      </c>
      <c r="K623" s="52">
        <v>6.01</v>
      </c>
      <c r="L623" s="12">
        <f t="shared" si="46"/>
        <v>44462</v>
      </c>
      <c r="Q623" s="22">
        <v>0.53720000000000001</v>
      </c>
      <c r="R623" s="22">
        <f t="shared" si="49"/>
        <v>1.7624671915940002</v>
      </c>
    </row>
    <row r="624" spans="1:18" x14ac:dyDescent="0.25">
      <c r="A624" s="23">
        <v>44462</v>
      </c>
      <c r="B624" s="41">
        <v>0.25</v>
      </c>
      <c r="C624" s="22">
        <v>1.7486876640350002</v>
      </c>
      <c r="D624" s="15">
        <f t="shared" si="50"/>
        <v>-4.261312335965</v>
      </c>
      <c r="E624" s="50">
        <v>1727.23</v>
      </c>
      <c r="F624" s="50">
        <v>1723.86</v>
      </c>
      <c r="H624" s="51">
        <v>3.36</v>
      </c>
      <c r="I624" s="50">
        <f t="shared" si="47"/>
        <v>1722.9586876640349</v>
      </c>
      <c r="J624" s="50">
        <f t="shared" si="48"/>
        <v>-0.90131233596500016</v>
      </c>
      <c r="K624" s="52">
        <v>6.01</v>
      </c>
      <c r="L624" s="12">
        <f t="shared" si="46"/>
        <v>44462.25</v>
      </c>
      <c r="Q624" s="22">
        <v>0.53300000000000003</v>
      </c>
      <c r="R624" s="22">
        <f t="shared" si="49"/>
        <v>1.7486876640350002</v>
      </c>
    </row>
    <row r="625" spans="1:18" x14ac:dyDescent="0.25">
      <c r="A625" s="23">
        <v>44462</v>
      </c>
      <c r="B625" s="41">
        <v>0.5</v>
      </c>
      <c r="C625" s="22">
        <v>1.7657480314890002</v>
      </c>
      <c r="D625" s="15">
        <f t="shared" si="50"/>
        <v>-4.2442519685109996</v>
      </c>
      <c r="E625" s="50">
        <v>1727.23</v>
      </c>
      <c r="F625" s="50">
        <v>1723.86</v>
      </c>
      <c r="H625" s="51">
        <v>3.36</v>
      </c>
      <c r="I625" s="50">
        <f t="shared" si="47"/>
        <v>1722.9757480314888</v>
      </c>
      <c r="J625" s="50">
        <f t="shared" si="48"/>
        <v>-0.88425196851099974</v>
      </c>
      <c r="K625" s="52">
        <v>6.01</v>
      </c>
      <c r="L625" s="12">
        <f t="shared" si="46"/>
        <v>44462.5</v>
      </c>
      <c r="Q625" s="22">
        <v>0.53820000000000001</v>
      </c>
      <c r="R625" s="22">
        <f t="shared" si="49"/>
        <v>1.7657480314890002</v>
      </c>
    </row>
    <row r="626" spans="1:18" x14ac:dyDescent="0.25">
      <c r="A626" s="23">
        <v>44462</v>
      </c>
      <c r="B626" s="41">
        <v>0.75</v>
      </c>
      <c r="C626" s="22">
        <v>1.6364829396260001</v>
      </c>
      <c r="D626" s="15">
        <f t="shared" si="50"/>
        <v>-4.3735170603739997</v>
      </c>
      <c r="E626" s="50">
        <v>1727.23</v>
      </c>
      <c r="F626" s="50">
        <v>1723.86</v>
      </c>
      <c r="H626" s="51">
        <v>3.36</v>
      </c>
      <c r="I626" s="50">
        <f t="shared" si="47"/>
        <v>1722.846482939626</v>
      </c>
      <c r="J626" s="50">
        <f t="shared" si="48"/>
        <v>-1.0135170603739998</v>
      </c>
      <c r="K626" s="52">
        <v>6.01</v>
      </c>
      <c r="L626" s="12">
        <f t="shared" si="46"/>
        <v>44462.75</v>
      </c>
      <c r="Q626" s="22">
        <v>0.49880000000000002</v>
      </c>
      <c r="R626" s="22">
        <f t="shared" si="49"/>
        <v>1.6364829396260001</v>
      </c>
    </row>
    <row r="627" spans="1:18" x14ac:dyDescent="0.25">
      <c r="A627" s="23">
        <v>44463</v>
      </c>
      <c r="B627" s="41">
        <v>0</v>
      </c>
      <c r="C627" s="22">
        <v>1.564304461936</v>
      </c>
      <c r="D627" s="15">
        <f t="shared" si="50"/>
        <v>-4.4456955380639993</v>
      </c>
      <c r="E627" s="50">
        <v>1727.23</v>
      </c>
      <c r="F627" s="50">
        <v>1723.86</v>
      </c>
      <c r="H627" s="51">
        <v>3.36</v>
      </c>
      <c r="I627" s="50">
        <f t="shared" si="47"/>
        <v>1722.7743044619358</v>
      </c>
      <c r="J627" s="50">
        <f t="shared" si="48"/>
        <v>-1.0856955380639994</v>
      </c>
      <c r="K627" s="52">
        <v>6.01</v>
      </c>
      <c r="L627" s="12">
        <f t="shared" si="46"/>
        <v>44463</v>
      </c>
      <c r="Q627" s="22">
        <v>0.4768</v>
      </c>
      <c r="R627" s="22">
        <f t="shared" si="49"/>
        <v>1.564304461936</v>
      </c>
    </row>
    <row r="628" spans="1:18" x14ac:dyDescent="0.25">
      <c r="A628" s="23">
        <v>44463</v>
      </c>
      <c r="B628" s="41">
        <v>0.25</v>
      </c>
      <c r="C628" s="22">
        <v>1.5649606299150001</v>
      </c>
      <c r="D628" s="15">
        <f t="shared" si="50"/>
        <v>-4.4450393700849995</v>
      </c>
      <c r="E628" s="50">
        <v>1727.23</v>
      </c>
      <c r="F628" s="50">
        <v>1723.86</v>
      </c>
      <c r="H628" s="51">
        <v>3.36</v>
      </c>
      <c r="I628" s="50">
        <f t="shared" si="47"/>
        <v>1722.7749606299149</v>
      </c>
      <c r="J628" s="50">
        <f t="shared" si="48"/>
        <v>-1.0850393700849996</v>
      </c>
      <c r="K628" s="52">
        <v>6.01</v>
      </c>
      <c r="L628" s="12">
        <f t="shared" si="46"/>
        <v>44463.25</v>
      </c>
      <c r="Q628" s="22">
        <v>0.47699999999999998</v>
      </c>
      <c r="R628" s="22">
        <f t="shared" si="49"/>
        <v>1.5649606299150001</v>
      </c>
    </row>
    <row r="629" spans="1:18" x14ac:dyDescent="0.25">
      <c r="A629" s="23">
        <v>44463</v>
      </c>
      <c r="B629" s="41">
        <v>0.5</v>
      </c>
      <c r="C629" s="22">
        <v>1.7434383202029999</v>
      </c>
      <c r="D629" s="15">
        <f t="shared" si="50"/>
        <v>-4.2665616797970003</v>
      </c>
      <c r="E629" s="50">
        <v>1727.23</v>
      </c>
      <c r="F629" s="50">
        <v>1723.86</v>
      </c>
      <c r="H629" s="51">
        <v>3.36</v>
      </c>
      <c r="I629" s="50">
        <f t="shared" si="47"/>
        <v>1722.9534383202028</v>
      </c>
      <c r="J629" s="50">
        <f t="shared" si="48"/>
        <v>-0.90656167979700042</v>
      </c>
      <c r="K629" s="52">
        <v>6.01</v>
      </c>
      <c r="L629" s="12">
        <f t="shared" si="46"/>
        <v>44463.5</v>
      </c>
      <c r="Q629" s="22">
        <v>0.53139999999999998</v>
      </c>
      <c r="R629" s="22">
        <f t="shared" si="49"/>
        <v>1.7434383202029999</v>
      </c>
    </row>
    <row r="630" spans="1:18" x14ac:dyDescent="0.25">
      <c r="A630" s="23">
        <v>44463</v>
      </c>
      <c r="B630" s="41">
        <v>0.75</v>
      </c>
      <c r="C630" s="22">
        <v>1.5321522309650002</v>
      </c>
      <c r="D630" s="15">
        <f t="shared" si="50"/>
        <v>-4.4778477690349998</v>
      </c>
      <c r="E630" s="50">
        <v>1727.23</v>
      </c>
      <c r="F630" s="50">
        <v>1723.86</v>
      </c>
      <c r="H630" s="51">
        <v>3.36</v>
      </c>
      <c r="I630" s="50">
        <f t="shared" si="47"/>
        <v>1722.7421522309648</v>
      </c>
      <c r="J630" s="50">
        <f t="shared" si="48"/>
        <v>-1.1178477690349999</v>
      </c>
      <c r="K630" s="52">
        <v>6.01</v>
      </c>
      <c r="L630" s="12">
        <f t="shared" si="46"/>
        <v>44463.75</v>
      </c>
      <c r="Q630" s="22">
        <v>0.46700000000000003</v>
      </c>
      <c r="R630" s="22">
        <f t="shared" si="49"/>
        <v>1.5321522309650002</v>
      </c>
    </row>
    <row r="631" spans="1:18" x14ac:dyDescent="0.25">
      <c r="A631" s="23">
        <v>44464</v>
      </c>
      <c r="B631" s="41">
        <v>0</v>
      </c>
      <c r="C631" s="22">
        <v>1.3946850393645001</v>
      </c>
      <c r="D631" s="15">
        <f t="shared" si="50"/>
        <v>-4.6153149606354997</v>
      </c>
      <c r="E631" s="50">
        <v>1727.23</v>
      </c>
      <c r="F631" s="50">
        <v>1723.86</v>
      </c>
      <c r="H631" s="51">
        <v>3.36</v>
      </c>
      <c r="I631" s="50">
        <f t="shared" si="47"/>
        <v>1722.6046850393643</v>
      </c>
      <c r="J631" s="50">
        <f t="shared" si="48"/>
        <v>-1.2553149606354999</v>
      </c>
      <c r="K631" s="52">
        <v>6.01</v>
      </c>
      <c r="L631" s="12">
        <f t="shared" si="46"/>
        <v>44464</v>
      </c>
      <c r="Q631" s="22">
        <v>0.42509999999999998</v>
      </c>
      <c r="R631" s="22">
        <f t="shared" si="49"/>
        <v>1.3946850393645001</v>
      </c>
    </row>
    <row r="632" spans="1:18" x14ac:dyDescent="0.25">
      <c r="A632" s="23">
        <v>44464</v>
      </c>
      <c r="B632" s="41">
        <v>0.25</v>
      </c>
      <c r="C632" s="22">
        <v>1.4137139107555001</v>
      </c>
      <c r="D632" s="15">
        <f t="shared" si="50"/>
        <v>-4.5962860892444999</v>
      </c>
      <c r="E632" s="50">
        <v>1727.23</v>
      </c>
      <c r="F632" s="50">
        <v>1723.86</v>
      </c>
      <c r="H632" s="51">
        <v>3.36</v>
      </c>
      <c r="I632" s="50">
        <f t="shared" si="47"/>
        <v>1722.6237139107554</v>
      </c>
      <c r="J632" s="50">
        <f t="shared" si="48"/>
        <v>-1.2362860892445</v>
      </c>
      <c r="K632" s="52">
        <v>6.01</v>
      </c>
      <c r="L632" s="12">
        <f t="shared" si="46"/>
        <v>44464.25</v>
      </c>
      <c r="Q632" s="22">
        <v>0.43090000000000001</v>
      </c>
      <c r="R632" s="22">
        <f t="shared" si="49"/>
        <v>1.4137139107555001</v>
      </c>
    </row>
    <row r="633" spans="1:18" x14ac:dyDescent="0.25">
      <c r="A633" s="23">
        <v>44464</v>
      </c>
      <c r="B633" s="41">
        <v>0.5</v>
      </c>
      <c r="C633" s="22">
        <v>1.4708005249285001</v>
      </c>
      <c r="D633" s="15">
        <f t="shared" si="50"/>
        <v>-4.5391994750714995</v>
      </c>
      <c r="E633" s="50">
        <v>1727.23</v>
      </c>
      <c r="F633" s="50">
        <v>1723.86</v>
      </c>
      <c r="H633" s="51">
        <v>3.36</v>
      </c>
      <c r="I633" s="50">
        <f t="shared" si="47"/>
        <v>1722.6808005249284</v>
      </c>
      <c r="J633" s="50">
        <f t="shared" si="48"/>
        <v>-1.1791994750714996</v>
      </c>
      <c r="K633" s="52">
        <v>6.01</v>
      </c>
      <c r="L633" s="12">
        <f t="shared" ref="L633:L696" si="51">A633+B633</f>
        <v>44464.5</v>
      </c>
      <c r="Q633" s="22">
        <v>0.44829999999999998</v>
      </c>
      <c r="R633" s="22">
        <f t="shared" si="49"/>
        <v>1.4708005249285001</v>
      </c>
    </row>
    <row r="634" spans="1:18" x14ac:dyDescent="0.25">
      <c r="A634" s="23">
        <v>44464</v>
      </c>
      <c r="B634" s="41">
        <v>0.75</v>
      </c>
      <c r="C634" s="22">
        <v>1.4002624671860002</v>
      </c>
      <c r="D634" s="15">
        <f t="shared" si="50"/>
        <v>-4.609737532814</v>
      </c>
      <c r="E634" s="50">
        <v>1727.23</v>
      </c>
      <c r="F634" s="50">
        <v>1723.86</v>
      </c>
      <c r="H634" s="51">
        <v>3.36</v>
      </c>
      <c r="I634" s="50">
        <f t="shared" si="47"/>
        <v>1722.610262467186</v>
      </c>
      <c r="J634" s="50">
        <f t="shared" si="48"/>
        <v>-1.2497375328140001</v>
      </c>
      <c r="K634" s="52">
        <v>6.01</v>
      </c>
      <c r="L634" s="12">
        <f t="shared" si="51"/>
        <v>44464.75</v>
      </c>
      <c r="Q634" s="22">
        <v>0.42680000000000001</v>
      </c>
      <c r="R634" s="22">
        <f t="shared" si="49"/>
        <v>1.4002624671860002</v>
      </c>
    </row>
    <row r="635" spans="1:18" x14ac:dyDescent="0.25">
      <c r="A635" s="23">
        <v>44465</v>
      </c>
      <c r="B635" s="41">
        <v>0</v>
      </c>
      <c r="C635" s="22">
        <v>1.3402230971075</v>
      </c>
      <c r="D635" s="15">
        <f t="shared" si="50"/>
        <v>-4.6697769028925</v>
      </c>
      <c r="E635" s="50">
        <v>1727.23</v>
      </c>
      <c r="F635" s="50">
        <v>1723.86</v>
      </c>
      <c r="H635" s="51">
        <v>3.36</v>
      </c>
      <c r="I635" s="50">
        <f t="shared" si="47"/>
        <v>1722.5502230971074</v>
      </c>
      <c r="J635" s="50">
        <f t="shared" si="48"/>
        <v>-1.3097769028925001</v>
      </c>
      <c r="K635" s="52">
        <v>6.01</v>
      </c>
      <c r="L635" s="12">
        <f t="shared" si="51"/>
        <v>44465</v>
      </c>
      <c r="Q635" s="22">
        <v>0.40849999999999997</v>
      </c>
      <c r="R635" s="22">
        <f t="shared" si="49"/>
        <v>1.3402230971075</v>
      </c>
    </row>
    <row r="636" spans="1:18" x14ac:dyDescent="0.25">
      <c r="A636" s="23">
        <v>44465</v>
      </c>
      <c r="B636" s="41">
        <v>0.25</v>
      </c>
      <c r="C636" s="22">
        <v>1.3900918635115</v>
      </c>
      <c r="D636" s="15">
        <f t="shared" si="50"/>
        <v>-4.6199081364884993</v>
      </c>
      <c r="E636" s="50">
        <v>1727.23</v>
      </c>
      <c r="F636" s="50">
        <v>1723.86</v>
      </c>
      <c r="H636" s="51">
        <v>3.36</v>
      </c>
      <c r="I636" s="50">
        <f t="shared" si="47"/>
        <v>1722.6000918635114</v>
      </c>
      <c r="J636" s="50">
        <f t="shared" si="48"/>
        <v>-1.2599081364884994</v>
      </c>
      <c r="K636" s="52">
        <v>6.01</v>
      </c>
      <c r="L636" s="12">
        <f t="shared" si="51"/>
        <v>44465.25</v>
      </c>
      <c r="Q636" s="22">
        <v>0.42370000000000002</v>
      </c>
      <c r="R636" s="22">
        <f t="shared" si="49"/>
        <v>1.3900918635115</v>
      </c>
    </row>
    <row r="637" spans="1:18" x14ac:dyDescent="0.25">
      <c r="A637" s="23">
        <v>44465</v>
      </c>
      <c r="B637" s="41">
        <v>0.5</v>
      </c>
      <c r="C637" s="22">
        <v>1.4061679789970001</v>
      </c>
      <c r="D637" s="15">
        <f t="shared" si="50"/>
        <v>-4.6038320210029999</v>
      </c>
      <c r="E637" s="50">
        <v>1727.23</v>
      </c>
      <c r="F637" s="50">
        <v>1723.86</v>
      </c>
      <c r="H637" s="51">
        <v>3.36</v>
      </c>
      <c r="I637" s="50">
        <f t="shared" si="47"/>
        <v>1722.6161679789968</v>
      </c>
      <c r="J637" s="50">
        <f t="shared" si="48"/>
        <v>-1.2438320210030001</v>
      </c>
      <c r="K637" s="52">
        <v>6.01</v>
      </c>
      <c r="L637" s="12">
        <f t="shared" si="51"/>
        <v>44465.5</v>
      </c>
      <c r="Q637" s="22">
        <v>0.42859999999999998</v>
      </c>
      <c r="R637" s="22">
        <f t="shared" si="49"/>
        <v>1.4061679789970001</v>
      </c>
    </row>
    <row r="638" spans="1:18" x14ac:dyDescent="0.25">
      <c r="A638" s="23">
        <v>44465</v>
      </c>
      <c r="B638" s="41">
        <v>0.75</v>
      </c>
      <c r="C638" s="22">
        <v>1.2975721784725001</v>
      </c>
      <c r="D638" s="15">
        <f t="shared" si="50"/>
        <v>-4.7124278215275002</v>
      </c>
      <c r="E638" s="50">
        <v>1727.23</v>
      </c>
      <c r="F638" s="50">
        <v>1723.86</v>
      </c>
      <c r="H638" s="51">
        <v>3.36</v>
      </c>
      <c r="I638" s="50">
        <f t="shared" si="47"/>
        <v>1722.5075721784724</v>
      </c>
      <c r="J638" s="50">
        <f t="shared" si="48"/>
        <v>-1.3524278215275003</v>
      </c>
      <c r="K638" s="52">
        <v>6.01</v>
      </c>
      <c r="L638" s="12">
        <f t="shared" si="51"/>
        <v>44465.75</v>
      </c>
      <c r="Q638" s="22">
        <v>0.39550000000000002</v>
      </c>
      <c r="R638" s="22">
        <f t="shared" si="49"/>
        <v>1.2975721784725001</v>
      </c>
    </row>
    <row r="639" spans="1:18" x14ac:dyDescent="0.25">
      <c r="A639" s="23">
        <v>44466</v>
      </c>
      <c r="B639" s="41">
        <v>0</v>
      </c>
      <c r="C639" s="22">
        <v>1.2680446194175001</v>
      </c>
      <c r="D639" s="15">
        <f t="shared" si="50"/>
        <v>-4.7419553805824997</v>
      </c>
      <c r="E639" s="50">
        <v>1727.23</v>
      </c>
      <c r="F639" s="50">
        <v>1723.86</v>
      </c>
      <c r="H639" s="51">
        <v>3.36</v>
      </c>
      <c r="I639" s="50">
        <f t="shared" si="47"/>
        <v>1722.4780446194175</v>
      </c>
      <c r="J639" s="50">
        <f t="shared" si="48"/>
        <v>-1.3819553805824998</v>
      </c>
      <c r="K639" s="52">
        <v>6.01</v>
      </c>
      <c r="L639" s="12">
        <f t="shared" si="51"/>
        <v>44466</v>
      </c>
      <c r="Q639" s="22">
        <v>0.38650000000000001</v>
      </c>
      <c r="R639" s="22">
        <f t="shared" si="49"/>
        <v>1.2680446194175001</v>
      </c>
    </row>
    <row r="640" spans="1:18" x14ac:dyDescent="0.25">
      <c r="A640" s="23">
        <v>44466</v>
      </c>
      <c r="B640" s="41">
        <v>0.25</v>
      </c>
      <c r="C640" s="22">
        <v>1.2503280839845001</v>
      </c>
      <c r="D640" s="15">
        <f t="shared" si="50"/>
        <v>-4.7596719160154999</v>
      </c>
      <c r="E640" s="50">
        <v>1727.23</v>
      </c>
      <c r="F640" s="50">
        <v>1723.86</v>
      </c>
      <c r="H640" s="51">
        <v>3.36</v>
      </c>
      <c r="I640" s="50">
        <f t="shared" si="47"/>
        <v>1722.4603280839845</v>
      </c>
      <c r="J640" s="50">
        <f t="shared" si="48"/>
        <v>-1.3996719160155</v>
      </c>
      <c r="K640" s="52">
        <v>6.01</v>
      </c>
      <c r="L640" s="12">
        <f t="shared" si="51"/>
        <v>44466.25</v>
      </c>
      <c r="Q640" s="22">
        <v>0.38109999999999999</v>
      </c>
      <c r="R640" s="22">
        <f t="shared" si="49"/>
        <v>1.2503280839845001</v>
      </c>
    </row>
    <row r="641" spans="1:18" x14ac:dyDescent="0.25">
      <c r="A641" s="23">
        <v>44466</v>
      </c>
      <c r="B641" s="41">
        <v>0.5</v>
      </c>
      <c r="C641" s="22">
        <v>1.2919947506510001</v>
      </c>
      <c r="D641" s="15">
        <f t="shared" si="50"/>
        <v>-4.7180052493489999</v>
      </c>
      <c r="E641" s="50">
        <v>1727.23</v>
      </c>
      <c r="F641" s="50">
        <v>1723.86</v>
      </c>
      <c r="H641" s="51">
        <v>3.36</v>
      </c>
      <c r="I641" s="50">
        <f t="shared" si="47"/>
        <v>1722.501994750651</v>
      </c>
      <c r="J641" s="50">
        <f t="shared" si="48"/>
        <v>-1.358005249349</v>
      </c>
      <c r="K641" s="52">
        <v>6.01</v>
      </c>
      <c r="L641" s="12">
        <f t="shared" si="51"/>
        <v>44466.5</v>
      </c>
      <c r="Q641" s="22">
        <v>0.39379999999999998</v>
      </c>
      <c r="R641" s="22">
        <f t="shared" si="49"/>
        <v>1.2919947506510001</v>
      </c>
    </row>
    <row r="642" spans="1:18" x14ac:dyDescent="0.25">
      <c r="A642" s="23">
        <v>44466</v>
      </c>
      <c r="B642" s="41">
        <v>0.75</v>
      </c>
      <c r="C642" s="22">
        <v>1.2096456692865001</v>
      </c>
      <c r="D642" s="15">
        <f t="shared" si="50"/>
        <v>-4.8003543307134997</v>
      </c>
      <c r="E642" s="50">
        <v>1727.23</v>
      </c>
      <c r="F642" s="50">
        <v>1723.86</v>
      </c>
      <c r="H642" s="51">
        <v>3.36</v>
      </c>
      <c r="I642" s="50">
        <f t="shared" si="47"/>
        <v>1722.4196456692864</v>
      </c>
      <c r="J642" s="50">
        <f t="shared" si="48"/>
        <v>-1.4403543307134998</v>
      </c>
      <c r="K642" s="52">
        <v>6.01</v>
      </c>
      <c r="L642" s="12">
        <f t="shared" si="51"/>
        <v>44466.75</v>
      </c>
      <c r="Q642" s="22">
        <v>0.36870000000000003</v>
      </c>
      <c r="R642" s="22">
        <f t="shared" si="49"/>
        <v>1.2096456692865001</v>
      </c>
    </row>
    <row r="643" spans="1:18" x14ac:dyDescent="0.25">
      <c r="A643" s="23">
        <v>44467</v>
      </c>
      <c r="B643" s="41">
        <v>0</v>
      </c>
      <c r="C643" s="22">
        <v>1.1755249343785001</v>
      </c>
      <c r="D643" s="15">
        <f t="shared" si="50"/>
        <v>-4.8344750656214996</v>
      </c>
      <c r="E643" s="50">
        <v>1727.23</v>
      </c>
      <c r="F643" s="50">
        <v>1723.86</v>
      </c>
      <c r="H643" s="51">
        <v>3.36</v>
      </c>
      <c r="I643" s="50">
        <f t="shared" ref="I643:I706" si="52">F643+J643</f>
        <v>1722.3855249343785</v>
      </c>
      <c r="J643" s="50">
        <f t="shared" ref="J643:J706" si="53">D643+H643</f>
        <v>-1.4744750656214998</v>
      </c>
      <c r="K643" s="52">
        <v>6.01</v>
      </c>
      <c r="L643" s="12">
        <f t="shared" si="51"/>
        <v>44467</v>
      </c>
      <c r="Q643" s="22">
        <v>0.35830000000000001</v>
      </c>
      <c r="R643" s="22">
        <f t="shared" ref="R643:R706" si="54">Q643*3.280839895</f>
        <v>1.1755249343785001</v>
      </c>
    </row>
    <row r="644" spans="1:18" x14ac:dyDescent="0.25">
      <c r="A644" s="23">
        <v>44467</v>
      </c>
      <c r="B644" s="41">
        <v>0.25</v>
      </c>
      <c r="C644" s="22">
        <v>1.2001312335910002</v>
      </c>
      <c r="D644" s="15">
        <f t="shared" ref="D644:D707" si="55">C644-K644</f>
        <v>-4.8098687664090001</v>
      </c>
      <c r="E644" s="50">
        <v>1727.23</v>
      </c>
      <c r="F644" s="50">
        <v>1723.86</v>
      </c>
      <c r="H644" s="51">
        <v>3.36</v>
      </c>
      <c r="I644" s="50">
        <f t="shared" si="52"/>
        <v>1722.4101312335908</v>
      </c>
      <c r="J644" s="50">
        <f t="shared" si="53"/>
        <v>-1.4498687664090002</v>
      </c>
      <c r="K644" s="52">
        <v>6.01</v>
      </c>
      <c r="L644" s="12">
        <f t="shared" si="51"/>
        <v>44467.25</v>
      </c>
      <c r="Q644" s="22">
        <v>0.36580000000000001</v>
      </c>
      <c r="R644" s="22">
        <f t="shared" si="54"/>
        <v>1.2001312335910002</v>
      </c>
    </row>
    <row r="645" spans="1:18" x14ac:dyDescent="0.25">
      <c r="A645" s="23">
        <v>44467</v>
      </c>
      <c r="B645" s="41">
        <v>0.5</v>
      </c>
      <c r="C645" s="22">
        <v>1.2690288713860001</v>
      </c>
      <c r="D645" s="15">
        <f t="shared" si="55"/>
        <v>-4.7409711286139995</v>
      </c>
      <c r="E645" s="50">
        <v>1727.23</v>
      </c>
      <c r="F645" s="50">
        <v>1723.86</v>
      </c>
      <c r="H645" s="51">
        <v>3.36</v>
      </c>
      <c r="I645" s="50">
        <f t="shared" si="52"/>
        <v>1722.4790288713859</v>
      </c>
      <c r="J645" s="50">
        <f t="shared" si="53"/>
        <v>-1.3809711286139996</v>
      </c>
      <c r="K645" s="52">
        <v>6.01</v>
      </c>
      <c r="L645" s="12">
        <f t="shared" si="51"/>
        <v>44467.5</v>
      </c>
      <c r="Q645" s="22">
        <v>0.38679999999999998</v>
      </c>
      <c r="R645" s="22">
        <f t="shared" si="54"/>
        <v>1.2690288713860001</v>
      </c>
    </row>
    <row r="646" spans="1:18" x14ac:dyDescent="0.25">
      <c r="A646" s="23">
        <v>44467</v>
      </c>
      <c r="B646" s="41">
        <v>0.75</v>
      </c>
      <c r="C646" s="22">
        <v>1.1604330708615</v>
      </c>
      <c r="D646" s="15">
        <f t="shared" si="55"/>
        <v>-4.8495669291384997</v>
      </c>
      <c r="E646" s="50">
        <v>1727.23</v>
      </c>
      <c r="F646" s="50">
        <v>1723.86</v>
      </c>
      <c r="H646" s="51">
        <v>3.36</v>
      </c>
      <c r="I646" s="50">
        <f t="shared" si="52"/>
        <v>1722.3704330708615</v>
      </c>
      <c r="J646" s="50">
        <f t="shared" si="53"/>
        <v>-1.4895669291384999</v>
      </c>
      <c r="K646" s="52">
        <v>6.01</v>
      </c>
      <c r="L646" s="12">
        <f t="shared" si="51"/>
        <v>44467.75</v>
      </c>
      <c r="Q646" s="22">
        <v>0.35370000000000001</v>
      </c>
      <c r="R646" s="22">
        <f t="shared" si="54"/>
        <v>1.1604330708615</v>
      </c>
    </row>
    <row r="647" spans="1:18" x14ac:dyDescent="0.25">
      <c r="A647" s="23">
        <v>44468</v>
      </c>
      <c r="B647" s="41">
        <v>0</v>
      </c>
      <c r="C647" s="22">
        <v>1.1551837270295002</v>
      </c>
      <c r="D647" s="15">
        <f t="shared" si="55"/>
        <v>-4.8548162729704991</v>
      </c>
      <c r="E647" s="50">
        <v>1727.23</v>
      </c>
      <c r="F647" s="50">
        <v>1723.86</v>
      </c>
      <c r="H647" s="51">
        <v>3.36</v>
      </c>
      <c r="I647" s="50">
        <f t="shared" si="52"/>
        <v>1722.3651837270295</v>
      </c>
      <c r="J647" s="50">
        <f t="shared" si="53"/>
        <v>-1.4948162729704992</v>
      </c>
      <c r="K647" s="52">
        <v>6.01</v>
      </c>
      <c r="L647" s="12">
        <f t="shared" si="51"/>
        <v>44468</v>
      </c>
      <c r="Q647" s="22">
        <v>0.35210000000000002</v>
      </c>
      <c r="R647" s="22">
        <f t="shared" si="54"/>
        <v>1.1551837270295002</v>
      </c>
    </row>
    <row r="648" spans="1:18" x14ac:dyDescent="0.25">
      <c r="A648" s="23">
        <v>44468</v>
      </c>
      <c r="B648" s="41">
        <v>0.25</v>
      </c>
      <c r="C648" s="22">
        <v>1.1814304461895</v>
      </c>
      <c r="D648" s="15">
        <f t="shared" si="55"/>
        <v>-4.8285695538104996</v>
      </c>
      <c r="E648" s="50">
        <v>1727.23</v>
      </c>
      <c r="F648" s="50">
        <v>1723.86</v>
      </c>
      <c r="H648" s="51">
        <v>3.36</v>
      </c>
      <c r="I648" s="50">
        <f t="shared" si="52"/>
        <v>1722.3914304461894</v>
      </c>
      <c r="J648" s="50">
        <f t="shared" si="53"/>
        <v>-1.4685695538104997</v>
      </c>
      <c r="K648" s="52">
        <v>6.01</v>
      </c>
      <c r="L648" s="12">
        <f t="shared" si="51"/>
        <v>44468.25</v>
      </c>
      <c r="Q648" s="22">
        <v>0.36009999999999998</v>
      </c>
      <c r="R648" s="22">
        <f t="shared" si="54"/>
        <v>1.1814304461895</v>
      </c>
    </row>
    <row r="649" spans="1:18" x14ac:dyDescent="0.25">
      <c r="A649" s="23">
        <v>44468</v>
      </c>
      <c r="B649" s="41">
        <v>0.5</v>
      </c>
      <c r="C649" s="22">
        <v>1.193569553801</v>
      </c>
      <c r="D649" s="15">
        <f t="shared" si="55"/>
        <v>-4.816430446199</v>
      </c>
      <c r="E649" s="50">
        <v>1727.23</v>
      </c>
      <c r="F649" s="50">
        <v>1723.86</v>
      </c>
      <c r="H649" s="51">
        <v>3.36</v>
      </c>
      <c r="I649" s="50">
        <f t="shared" si="52"/>
        <v>1722.4035695538009</v>
      </c>
      <c r="J649" s="50">
        <f t="shared" si="53"/>
        <v>-1.4564304461990001</v>
      </c>
      <c r="K649" s="52">
        <v>6.01</v>
      </c>
      <c r="L649" s="12">
        <f t="shared" si="51"/>
        <v>44468.5</v>
      </c>
      <c r="Q649" s="22">
        <v>0.36380000000000001</v>
      </c>
      <c r="R649" s="22">
        <f t="shared" si="54"/>
        <v>1.193569553801</v>
      </c>
    </row>
    <row r="650" spans="1:18" x14ac:dyDescent="0.25">
      <c r="A650" s="23">
        <v>44468</v>
      </c>
      <c r="B650" s="41">
        <v>0.75</v>
      </c>
      <c r="C650" s="22">
        <v>1.1197506561635</v>
      </c>
      <c r="D650" s="15">
        <f t="shared" si="55"/>
        <v>-4.8902493438364996</v>
      </c>
      <c r="E650" s="50">
        <v>1727.23</v>
      </c>
      <c r="F650" s="50">
        <v>1723.86</v>
      </c>
      <c r="H650" s="51">
        <v>3.36</v>
      </c>
      <c r="I650" s="50">
        <f t="shared" si="52"/>
        <v>1722.3297506561635</v>
      </c>
      <c r="J650" s="50">
        <f t="shared" si="53"/>
        <v>-1.5302493438364997</v>
      </c>
      <c r="K650" s="52">
        <v>6.01</v>
      </c>
      <c r="L650" s="12">
        <f t="shared" si="51"/>
        <v>44468.75</v>
      </c>
      <c r="Q650" s="22">
        <v>0.34129999999999999</v>
      </c>
      <c r="R650" s="22">
        <f t="shared" si="54"/>
        <v>1.1197506561635</v>
      </c>
    </row>
    <row r="651" spans="1:18" x14ac:dyDescent="0.25">
      <c r="A651" s="23">
        <v>44469</v>
      </c>
      <c r="B651" s="41">
        <v>0</v>
      </c>
      <c r="C651" s="22">
        <v>1.1387795275545001</v>
      </c>
      <c r="D651" s="15">
        <f t="shared" si="55"/>
        <v>-4.8712204724454997</v>
      </c>
      <c r="E651" s="50">
        <v>1727.23</v>
      </c>
      <c r="F651" s="50">
        <v>1723.86</v>
      </c>
      <c r="H651" s="51">
        <v>3.36</v>
      </c>
      <c r="I651" s="50">
        <f t="shared" si="52"/>
        <v>1722.3487795275544</v>
      </c>
      <c r="J651" s="50">
        <f t="shared" si="53"/>
        <v>-1.5112204724454998</v>
      </c>
      <c r="K651" s="52">
        <v>6.01</v>
      </c>
      <c r="L651" s="12">
        <f t="shared" si="51"/>
        <v>44469</v>
      </c>
      <c r="Q651" s="22">
        <v>0.34710000000000002</v>
      </c>
      <c r="R651" s="22">
        <f t="shared" si="54"/>
        <v>1.1387795275545001</v>
      </c>
    </row>
    <row r="652" spans="1:18" x14ac:dyDescent="0.25">
      <c r="A652" s="23">
        <v>44469</v>
      </c>
      <c r="B652" s="41">
        <v>0.25</v>
      </c>
      <c r="C652" s="22">
        <v>1.1492782152185002</v>
      </c>
      <c r="D652" s="15">
        <f t="shared" si="55"/>
        <v>-4.8607217847815001</v>
      </c>
      <c r="E652" s="50">
        <v>1727.23</v>
      </c>
      <c r="F652" s="50">
        <v>1723.86</v>
      </c>
      <c r="H652" s="51">
        <v>3.36</v>
      </c>
      <c r="I652" s="50">
        <f t="shared" si="52"/>
        <v>1722.3592782152184</v>
      </c>
      <c r="J652" s="50">
        <f t="shared" si="53"/>
        <v>-1.5007217847815002</v>
      </c>
      <c r="K652" s="52">
        <v>6.01</v>
      </c>
      <c r="L652" s="12">
        <f t="shared" si="51"/>
        <v>44469.25</v>
      </c>
      <c r="Q652" s="22">
        <v>0.3503</v>
      </c>
      <c r="R652" s="22">
        <f t="shared" si="54"/>
        <v>1.1492782152185002</v>
      </c>
    </row>
    <row r="653" spans="1:18" x14ac:dyDescent="0.25">
      <c r="A653" s="23">
        <v>44469</v>
      </c>
      <c r="B653" s="41">
        <v>0.5</v>
      </c>
      <c r="C653" s="22">
        <v>1.2129265091815</v>
      </c>
      <c r="D653" s="15">
        <f t="shared" si="55"/>
        <v>-4.7970734908184998</v>
      </c>
      <c r="E653" s="50">
        <v>1727.23</v>
      </c>
      <c r="F653" s="50">
        <v>1723.86</v>
      </c>
      <c r="H653" s="51">
        <v>3.36</v>
      </c>
      <c r="I653" s="50">
        <f t="shared" si="52"/>
        <v>1722.4229265091815</v>
      </c>
      <c r="J653" s="50">
        <f t="shared" si="53"/>
        <v>-1.4370734908184999</v>
      </c>
      <c r="K653" s="52">
        <v>6.01</v>
      </c>
      <c r="L653" s="12">
        <f t="shared" si="51"/>
        <v>44469.5</v>
      </c>
      <c r="Q653" s="22">
        <v>0.36969999999999997</v>
      </c>
      <c r="R653" s="22">
        <f t="shared" si="54"/>
        <v>1.2129265091815</v>
      </c>
    </row>
    <row r="654" spans="1:18" x14ac:dyDescent="0.25">
      <c r="A654" s="23">
        <v>44469</v>
      </c>
      <c r="B654" s="41">
        <v>0.75</v>
      </c>
      <c r="C654" s="22">
        <v>1.3018372703359999</v>
      </c>
      <c r="D654" s="15">
        <f t="shared" si="55"/>
        <v>-4.7081627296640001</v>
      </c>
      <c r="E654" s="50">
        <v>1727.23</v>
      </c>
      <c r="F654" s="50">
        <v>1723.86</v>
      </c>
      <c r="H654" s="51">
        <v>3.36</v>
      </c>
      <c r="I654" s="50">
        <f t="shared" si="52"/>
        <v>1722.5118372703359</v>
      </c>
      <c r="J654" s="50">
        <f t="shared" si="53"/>
        <v>-1.3481627296640002</v>
      </c>
      <c r="K654" s="52">
        <v>6.01</v>
      </c>
      <c r="L654" s="12">
        <f t="shared" si="51"/>
        <v>44469.75</v>
      </c>
      <c r="Q654" s="22">
        <v>0.39679999999999999</v>
      </c>
      <c r="R654" s="22">
        <f t="shared" si="54"/>
        <v>1.3018372703359999</v>
      </c>
    </row>
    <row r="655" spans="1:18" x14ac:dyDescent="0.25">
      <c r="A655" s="23">
        <v>44470</v>
      </c>
      <c r="B655" s="41">
        <v>0</v>
      </c>
      <c r="C655" s="22">
        <v>1.3362860892335</v>
      </c>
      <c r="D655" s="15">
        <f t="shared" si="55"/>
        <v>-4.6737139107664998</v>
      </c>
      <c r="E655" s="50">
        <v>1727.23</v>
      </c>
      <c r="F655" s="50">
        <v>1723.86</v>
      </c>
      <c r="H655" s="51">
        <v>3.36</v>
      </c>
      <c r="I655" s="50">
        <f t="shared" si="52"/>
        <v>1722.5462860892335</v>
      </c>
      <c r="J655" s="50">
        <f t="shared" si="53"/>
        <v>-1.3137139107664999</v>
      </c>
      <c r="K655" s="52">
        <v>6.01</v>
      </c>
      <c r="L655" s="12">
        <f t="shared" si="51"/>
        <v>44470</v>
      </c>
      <c r="Q655" s="22">
        <v>0.4073</v>
      </c>
      <c r="R655" s="22">
        <f t="shared" si="54"/>
        <v>1.3362860892335</v>
      </c>
    </row>
    <row r="656" spans="1:18" x14ac:dyDescent="0.25">
      <c r="A656" s="23">
        <v>44470</v>
      </c>
      <c r="B656" s="41">
        <v>0.25</v>
      </c>
      <c r="C656" s="22">
        <v>1.352362204719</v>
      </c>
      <c r="D656" s="15">
        <f t="shared" si="55"/>
        <v>-4.6576377952809995</v>
      </c>
      <c r="E656" s="50">
        <v>1727.23</v>
      </c>
      <c r="F656" s="50">
        <v>1723.86</v>
      </c>
      <c r="H656" s="51">
        <v>3.36</v>
      </c>
      <c r="I656" s="50">
        <f t="shared" si="52"/>
        <v>1722.562362204719</v>
      </c>
      <c r="J656" s="50">
        <f t="shared" si="53"/>
        <v>-1.2976377952809997</v>
      </c>
      <c r="K656" s="52">
        <v>6.01</v>
      </c>
      <c r="L656" s="12">
        <f t="shared" si="51"/>
        <v>44470.25</v>
      </c>
      <c r="Q656" s="22">
        <v>0.41220000000000001</v>
      </c>
      <c r="R656" s="22">
        <f t="shared" si="54"/>
        <v>1.352362204719</v>
      </c>
    </row>
    <row r="657" spans="1:18" x14ac:dyDescent="0.25">
      <c r="A657" s="23">
        <v>44470</v>
      </c>
      <c r="B657" s="41">
        <v>0.5</v>
      </c>
      <c r="C657" s="22">
        <v>1.4005905511755001</v>
      </c>
      <c r="D657" s="15">
        <f t="shared" si="55"/>
        <v>-4.6094094488244997</v>
      </c>
      <c r="E657" s="50">
        <v>1727.23</v>
      </c>
      <c r="F657" s="50">
        <v>1723.86</v>
      </c>
      <c r="H657" s="51">
        <v>3.36</v>
      </c>
      <c r="I657" s="50">
        <f t="shared" si="52"/>
        <v>1722.6105905511754</v>
      </c>
      <c r="J657" s="50">
        <f t="shared" si="53"/>
        <v>-1.2494094488244998</v>
      </c>
      <c r="K657" s="52">
        <v>6.01</v>
      </c>
      <c r="L657" s="12">
        <f t="shared" si="51"/>
        <v>44470.5</v>
      </c>
      <c r="Q657" s="22">
        <v>0.4269</v>
      </c>
      <c r="R657" s="22">
        <f t="shared" si="54"/>
        <v>1.4005905511755001</v>
      </c>
    </row>
    <row r="658" spans="1:18" x14ac:dyDescent="0.25">
      <c r="A658" s="23">
        <v>44470</v>
      </c>
      <c r="B658" s="41">
        <v>0.75</v>
      </c>
      <c r="C658" s="22">
        <v>1.5269028871329999</v>
      </c>
      <c r="D658" s="15">
        <f t="shared" si="55"/>
        <v>-4.4830971128670001</v>
      </c>
      <c r="E658" s="50">
        <v>1727.23</v>
      </c>
      <c r="F658" s="50">
        <v>1723.86</v>
      </c>
      <c r="H658" s="51">
        <v>3.36</v>
      </c>
      <c r="I658" s="50">
        <f t="shared" si="52"/>
        <v>1722.7369028871328</v>
      </c>
      <c r="J658" s="50">
        <f t="shared" si="53"/>
        <v>-1.1230971128670002</v>
      </c>
      <c r="K658" s="52">
        <v>6.01</v>
      </c>
      <c r="L658" s="12">
        <f t="shared" si="51"/>
        <v>44470.75</v>
      </c>
      <c r="Q658" s="22">
        <v>0.46539999999999998</v>
      </c>
      <c r="R658" s="22">
        <f t="shared" si="54"/>
        <v>1.5269028871329999</v>
      </c>
    </row>
    <row r="659" spans="1:18" x14ac:dyDescent="0.25">
      <c r="A659" s="23">
        <v>44471</v>
      </c>
      <c r="B659" s="41">
        <v>0</v>
      </c>
      <c r="C659" s="22">
        <v>1.9248687663965001</v>
      </c>
      <c r="D659" s="15">
        <f t="shared" si="55"/>
        <v>-4.0851312336034997</v>
      </c>
      <c r="E659" s="50">
        <v>1727.23</v>
      </c>
      <c r="F659" s="50">
        <v>1723.86</v>
      </c>
      <c r="H659" s="51">
        <v>3.36</v>
      </c>
      <c r="I659" s="50">
        <f t="shared" si="52"/>
        <v>1723.1348687663965</v>
      </c>
      <c r="J659" s="50">
        <f t="shared" si="53"/>
        <v>-0.72513123360349985</v>
      </c>
      <c r="K659" s="52">
        <v>6.01</v>
      </c>
      <c r="L659" s="12">
        <f t="shared" si="51"/>
        <v>44471</v>
      </c>
      <c r="Q659" s="22">
        <v>0.5867</v>
      </c>
      <c r="R659" s="22">
        <f t="shared" si="54"/>
        <v>1.9248687663965001</v>
      </c>
    </row>
    <row r="660" spans="1:18" x14ac:dyDescent="0.25">
      <c r="A660" s="23">
        <v>44471</v>
      </c>
      <c r="B660" s="41">
        <v>0.25</v>
      </c>
      <c r="C660" s="22">
        <v>1.8001968503865</v>
      </c>
      <c r="D660" s="15">
        <f t="shared" si="55"/>
        <v>-4.2098031496134993</v>
      </c>
      <c r="E660" s="50">
        <v>1727.23</v>
      </c>
      <c r="F660" s="50">
        <v>1723.86</v>
      </c>
      <c r="H660" s="51">
        <v>3.36</v>
      </c>
      <c r="I660" s="50">
        <f t="shared" si="52"/>
        <v>1723.0101968503864</v>
      </c>
      <c r="J660" s="50">
        <f t="shared" si="53"/>
        <v>-0.84980314961349945</v>
      </c>
      <c r="K660" s="52">
        <v>6.01</v>
      </c>
      <c r="L660" s="12">
        <f t="shared" si="51"/>
        <v>44471.25</v>
      </c>
      <c r="Q660" s="22">
        <v>0.54869999999999997</v>
      </c>
      <c r="R660" s="22">
        <f t="shared" si="54"/>
        <v>1.8001968503865</v>
      </c>
    </row>
    <row r="661" spans="1:18" x14ac:dyDescent="0.25">
      <c r="A661" s="23">
        <v>44471</v>
      </c>
      <c r="B661" s="41">
        <v>0.5</v>
      </c>
      <c r="C661" s="22">
        <v>1.7326115485495002</v>
      </c>
      <c r="D661" s="15">
        <f t="shared" si="55"/>
        <v>-4.2773884514504994</v>
      </c>
      <c r="E661" s="50">
        <v>1727.23</v>
      </c>
      <c r="F661" s="50">
        <v>1723.86</v>
      </c>
      <c r="H661" s="51">
        <v>3.36</v>
      </c>
      <c r="I661" s="50">
        <f t="shared" si="52"/>
        <v>1722.9426115485494</v>
      </c>
      <c r="J661" s="50">
        <f t="shared" si="53"/>
        <v>-0.91738845145049952</v>
      </c>
      <c r="K661" s="52">
        <v>6.01</v>
      </c>
      <c r="L661" s="12">
        <f t="shared" si="51"/>
        <v>44471.5</v>
      </c>
      <c r="Q661" s="22">
        <v>0.52810000000000001</v>
      </c>
      <c r="R661" s="22">
        <f t="shared" si="54"/>
        <v>1.7326115485495002</v>
      </c>
    </row>
    <row r="662" spans="1:18" x14ac:dyDescent="0.25">
      <c r="A662" s="23">
        <v>44471</v>
      </c>
      <c r="B662" s="41">
        <v>0.75</v>
      </c>
      <c r="C662" s="22">
        <v>1.6929133858200001</v>
      </c>
      <c r="D662" s="15">
        <f t="shared" si="55"/>
        <v>-4.3170866141799999</v>
      </c>
      <c r="E662" s="50">
        <v>1727.23</v>
      </c>
      <c r="F662" s="50">
        <v>1723.86</v>
      </c>
      <c r="H662" s="51">
        <v>3.36</v>
      </c>
      <c r="I662" s="50">
        <f t="shared" si="52"/>
        <v>1722.9029133858198</v>
      </c>
      <c r="J662" s="50">
        <f t="shared" si="53"/>
        <v>-0.95708661418000007</v>
      </c>
      <c r="K662" s="52">
        <v>6.01</v>
      </c>
      <c r="L662" s="12">
        <f t="shared" si="51"/>
        <v>44471.75</v>
      </c>
      <c r="Q662" s="22">
        <v>0.51600000000000001</v>
      </c>
      <c r="R662" s="22">
        <f t="shared" si="54"/>
        <v>1.6929133858200001</v>
      </c>
    </row>
    <row r="663" spans="1:18" x14ac:dyDescent="0.25">
      <c r="A663" s="23">
        <v>44472</v>
      </c>
      <c r="B663" s="41">
        <v>0</v>
      </c>
      <c r="C663" s="22">
        <v>1.5987532808335001</v>
      </c>
      <c r="D663" s="15">
        <f t="shared" si="55"/>
        <v>-4.4112467191664999</v>
      </c>
      <c r="E663" s="50">
        <v>1727.23</v>
      </c>
      <c r="F663" s="50">
        <v>1723.86</v>
      </c>
      <c r="H663" s="51">
        <v>3.36</v>
      </c>
      <c r="I663" s="50">
        <f t="shared" si="52"/>
        <v>1722.8087532808333</v>
      </c>
      <c r="J663" s="50">
        <f t="shared" si="53"/>
        <v>-1.0512467191665</v>
      </c>
      <c r="K663" s="52">
        <v>6.01</v>
      </c>
      <c r="L663" s="12">
        <f t="shared" si="51"/>
        <v>44472</v>
      </c>
      <c r="Q663" s="22">
        <v>0.48730000000000001</v>
      </c>
      <c r="R663" s="22">
        <f t="shared" si="54"/>
        <v>1.5987532808335001</v>
      </c>
    </row>
    <row r="664" spans="1:18" x14ac:dyDescent="0.25">
      <c r="A664" s="23">
        <v>44472</v>
      </c>
      <c r="B664" s="41">
        <v>0.25</v>
      </c>
      <c r="C664" s="22">
        <v>1.4875328083930002</v>
      </c>
      <c r="D664" s="15">
        <f t="shared" si="55"/>
        <v>-4.5224671916069994</v>
      </c>
      <c r="E664" s="50">
        <v>1727.23</v>
      </c>
      <c r="F664" s="50">
        <v>1723.86</v>
      </c>
      <c r="H664" s="51">
        <v>3.36</v>
      </c>
      <c r="I664" s="50">
        <f t="shared" si="52"/>
        <v>1722.6975328083929</v>
      </c>
      <c r="J664" s="50">
        <f t="shared" si="53"/>
        <v>-1.1624671916069995</v>
      </c>
      <c r="K664" s="52">
        <v>6.01</v>
      </c>
      <c r="L664" s="12">
        <f t="shared" si="51"/>
        <v>44472.25</v>
      </c>
      <c r="Q664" s="22">
        <v>0.45340000000000003</v>
      </c>
      <c r="R664" s="22">
        <f t="shared" si="54"/>
        <v>1.4875328083930002</v>
      </c>
    </row>
    <row r="665" spans="1:18" x14ac:dyDescent="0.25">
      <c r="A665" s="23">
        <v>44472</v>
      </c>
      <c r="B665" s="41">
        <v>0.5</v>
      </c>
      <c r="C665" s="22">
        <v>1.5505249343770002</v>
      </c>
      <c r="D665" s="15">
        <f t="shared" si="55"/>
        <v>-4.4594750656229998</v>
      </c>
      <c r="E665" s="50">
        <v>1727.23</v>
      </c>
      <c r="F665" s="50">
        <v>1723.86</v>
      </c>
      <c r="H665" s="51">
        <v>3.36</v>
      </c>
      <c r="I665" s="50">
        <f t="shared" si="52"/>
        <v>1722.7605249343769</v>
      </c>
      <c r="J665" s="50">
        <f t="shared" si="53"/>
        <v>-1.0994750656229999</v>
      </c>
      <c r="K665" s="52">
        <v>6.01</v>
      </c>
      <c r="L665" s="12">
        <f t="shared" si="51"/>
        <v>44472.5</v>
      </c>
      <c r="Q665" s="22">
        <v>0.47260000000000002</v>
      </c>
      <c r="R665" s="22">
        <f t="shared" si="54"/>
        <v>1.5505249343770002</v>
      </c>
    </row>
    <row r="666" spans="1:18" x14ac:dyDescent="0.25">
      <c r="A666" s="23">
        <v>44472</v>
      </c>
      <c r="B666" s="41">
        <v>0.75</v>
      </c>
      <c r="C666" s="22">
        <v>1.4688320209915</v>
      </c>
      <c r="D666" s="15">
        <f t="shared" si="55"/>
        <v>-4.5411679790084998</v>
      </c>
      <c r="E666" s="50">
        <v>1727.23</v>
      </c>
      <c r="F666" s="50">
        <v>1723.86</v>
      </c>
      <c r="H666" s="51">
        <v>3.36</v>
      </c>
      <c r="I666" s="50">
        <f t="shared" si="52"/>
        <v>1722.6788320209914</v>
      </c>
      <c r="J666" s="50">
        <f t="shared" si="53"/>
        <v>-1.1811679790084999</v>
      </c>
      <c r="K666" s="52">
        <v>6.01</v>
      </c>
      <c r="L666" s="12">
        <f t="shared" si="51"/>
        <v>44472.75</v>
      </c>
      <c r="Q666" s="22">
        <v>0.44769999999999999</v>
      </c>
      <c r="R666" s="22">
        <f t="shared" si="54"/>
        <v>1.4688320209915</v>
      </c>
    </row>
    <row r="667" spans="1:18" x14ac:dyDescent="0.25">
      <c r="A667" s="23">
        <v>44473</v>
      </c>
      <c r="B667" s="41">
        <v>0</v>
      </c>
      <c r="C667" s="22">
        <v>1.3412073490760001</v>
      </c>
      <c r="D667" s="15">
        <f t="shared" si="55"/>
        <v>-4.6687926509239999</v>
      </c>
      <c r="E667" s="50">
        <v>1727.23</v>
      </c>
      <c r="F667" s="50">
        <v>1723.86</v>
      </c>
      <c r="H667" s="51">
        <v>3.36</v>
      </c>
      <c r="I667" s="50">
        <f t="shared" si="52"/>
        <v>1722.5512073490759</v>
      </c>
      <c r="J667" s="50">
        <f t="shared" si="53"/>
        <v>-1.308792650924</v>
      </c>
      <c r="K667" s="52">
        <v>6.01</v>
      </c>
      <c r="L667" s="12">
        <f t="shared" si="51"/>
        <v>44473</v>
      </c>
      <c r="Q667" s="22">
        <v>0.4088</v>
      </c>
      <c r="R667" s="22">
        <f t="shared" si="54"/>
        <v>1.3412073490760001</v>
      </c>
    </row>
    <row r="668" spans="1:18" x14ac:dyDescent="0.25">
      <c r="A668" s="23">
        <v>44473</v>
      </c>
      <c r="B668" s="41">
        <v>0.25</v>
      </c>
      <c r="C668" s="22">
        <v>1.298556430441</v>
      </c>
      <c r="D668" s="15">
        <f t="shared" si="55"/>
        <v>-4.711443569559</v>
      </c>
      <c r="E668" s="50">
        <v>1727.23</v>
      </c>
      <c r="F668" s="50">
        <v>1723.86</v>
      </c>
      <c r="H668" s="51">
        <v>3.36</v>
      </c>
      <c r="I668" s="50">
        <f t="shared" si="52"/>
        <v>1722.5085564304409</v>
      </c>
      <c r="J668" s="50">
        <f t="shared" si="53"/>
        <v>-1.3514435695590001</v>
      </c>
      <c r="K668" s="52">
        <v>6.01</v>
      </c>
      <c r="L668" s="12">
        <f t="shared" si="51"/>
        <v>44473.25</v>
      </c>
      <c r="Q668" s="22">
        <v>0.39579999999999999</v>
      </c>
      <c r="R668" s="22">
        <f t="shared" si="54"/>
        <v>1.298556430441</v>
      </c>
    </row>
    <row r="669" spans="1:18" x14ac:dyDescent="0.25">
      <c r="A669" s="23">
        <v>44473</v>
      </c>
      <c r="B669" s="41">
        <v>0.5</v>
      </c>
      <c r="C669" s="22">
        <v>1.3723753280785</v>
      </c>
      <c r="D669" s="15">
        <f t="shared" si="55"/>
        <v>-4.6376246719214995</v>
      </c>
      <c r="E669" s="50">
        <v>1727.23</v>
      </c>
      <c r="F669" s="50">
        <v>1723.86</v>
      </c>
      <c r="H669" s="51">
        <v>3.36</v>
      </c>
      <c r="I669" s="50">
        <f t="shared" si="52"/>
        <v>1722.5823753280783</v>
      </c>
      <c r="J669" s="50">
        <f t="shared" si="53"/>
        <v>-1.2776246719214996</v>
      </c>
      <c r="K669" s="52">
        <v>6.01</v>
      </c>
      <c r="L669" s="12">
        <f t="shared" si="51"/>
        <v>44473.5</v>
      </c>
      <c r="Q669" s="22">
        <v>0.41830000000000001</v>
      </c>
      <c r="R669" s="22">
        <f t="shared" si="54"/>
        <v>1.3723753280785</v>
      </c>
    </row>
    <row r="670" spans="1:18" x14ac:dyDescent="0.25">
      <c r="A670" s="23">
        <v>44473</v>
      </c>
      <c r="B670" s="41">
        <v>0.75</v>
      </c>
      <c r="C670" s="22">
        <v>1.3001968503885</v>
      </c>
      <c r="D670" s="15">
        <f t="shared" si="55"/>
        <v>-4.7098031496115</v>
      </c>
      <c r="E670" s="50">
        <v>1727.23</v>
      </c>
      <c r="F670" s="50">
        <v>1723.86</v>
      </c>
      <c r="H670" s="51">
        <v>3.36</v>
      </c>
      <c r="I670" s="50">
        <f t="shared" si="52"/>
        <v>1722.5101968503884</v>
      </c>
      <c r="J670" s="50">
        <f t="shared" si="53"/>
        <v>-1.3498031496115002</v>
      </c>
      <c r="K670" s="52">
        <v>6.01</v>
      </c>
      <c r="L670" s="12">
        <f t="shared" si="51"/>
        <v>44473.75</v>
      </c>
      <c r="Q670" s="22">
        <v>0.39629999999999999</v>
      </c>
      <c r="R670" s="22">
        <f t="shared" si="54"/>
        <v>1.3001968503885</v>
      </c>
    </row>
    <row r="671" spans="1:18" x14ac:dyDescent="0.25">
      <c r="A671" s="23">
        <v>44474</v>
      </c>
      <c r="B671" s="41">
        <v>0</v>
      </c>
      <c r="C671" s="22">
        <v>1.2125984251920001</v>
      </c>
      <c r="D671" s="15">
        <f t="shared" si="55"/>
        <v>-4.7974015748079992</v>
      </c>
      <c r="E671" s="50">
        <v>1727.23</v>
      </c>
      <c r="F671" s="50">
        <v>1723.86</v>
      </c>
      <c r="H671" s="51">
        <v>3.36</v>
      </c>
      <c r="I671" s="50">
        <f t="shared" si="52"/>
        <v>1722.4225984251918</v>
      </c>
      <c r="J671" s="50">
        <f t="shared" si="53"/>
        <v>-1.4374015748079993</v>
      </c>
      <c r="K671" s="52">
        <v>6.01</v>
      </c>
      <c r="L671" s="12">
        <f t="shared" si="51"/>
        <v>44474</v>
      </c>
      <c r="Q671" s="22">
        <v>0.36959999999999998</v>
      </c>
      <c r="R671" s="22">
        <f t="shared" si="54"/>
        <v>1.2125984251920001</v>
      </c>
    </row>
    <row r="672" spans="1:18" x14ac:dyDescent="0.25">
      <c r="A672" s="23">
        <v>44474</v>
      </c>
      <c r="B672" s="41">
        <v>0.25</v>
      </c>
      <c r="C672" s="22">
        <v>1.18766404199</v>
      </c>
      <c r="D672" s="15">
        <f t="shared" si="55"/>
        <v>-4.82233595801</v>
      </c>
      <c r="E672" s="50">
        <v>1727.23</v>
      </c>
      <c r="F672" s="50">
        <v>1723.86</v>
      </c>
      <c r="H672" s="51">
        <v>3.36</v>
      </c>
      <c r="I672" s="50">
        <f t="shared" si="52"/>
        <v>1722.3976640419899</v>
      </c>
      <c r="J672" s="50">
        <f t="shared" si="53"/>
        <v>-1.4623359580100002</v>
      </c>
      <c r="K672" s="52">
        <v>6.01</v>
      </c>
      <c r="L672" s="12">
        <f t="shared" si="51"/>
        <v>44474.25</v>
      </c>
      <c r="Q672" s="22">
        <v>0.36199999999999999</v>
      </c>
      <c r="R672" s="22">
        <f t="shared" si="54"/>
        <v>1.18766404199</v>
      </c>
    </row>
    <row r="673" spans="1:18" x14ac:dyDescent="0.25">
      <c r="A673" s="23">
        <v>44474</v>
      </c>
      <c r="B673" s="41">
        <v>0.5</v>
      </c>
      <c r="C673" s="22">
        <v>1.2690288713860001</v>
      </c>
      <c r="D673" s="15">
        <f t="shared" si="55"/>
        <v>-4.7409711286139995</v>
      </c>
      <c r="E673" s="50">
        <v>1727.23</v>
      </c>
      <c r="F673" s="50">
        <v>1723.86</v>
      </c>
      <c r="H673" s="51">
        <v>3.36</v>
      </c>
      <c r="I673" s="50">
        <f t="shared" si="52"/>
        <v>1722.4790288713859</v>
      </c>
      <c r="J673" s="50">
        <f t="shared" si="53"/>
        <v>-1.3809711286139996</v>
      </c>
      <c r="K673" s="52">
        <v>6.01</v>
      </c>
      <c r="L673" s="12">
        <f t="shared" si="51"/>
        <v>44474.5</v>
      </c>
      <c r="Q673" s="22">
        <v>0.38679999999999998</v>
      </c>
      <c r="R673" s="22">
        <f t="shared" si="54"/>
        <v>1.2690288713860001</v>
      </c>
    </row>
    <row r="674" spans="1:18" x14ac:dyDescent="0.25">
      <c r="A674" s="23">
        <v>44474</v>
      </c>
      <c r="B674" s="41">
        <v>0.75</v>
      </c>
      <c r="C674" s="22">
        <v>1.2083333333285</v>
      </c>
      <c r="D674" s="15">
        <f t="shared" si="55"/>
        <v>-4.8016666666714993</v>
      </c>
      <c r="E674" s="50">
        <v>1727.23</v>
      </c>
      <c r="F674" s="50">
        <v>1723.86</v>
      </c>
      <c r="H674" s="51">
        <v>3.36</v>
      </c>
      <c r="I674" s="50">
        <f t="shared" si="52"/>
        <v>1722.4183333333283</v>
      </c>
      <c r="J674" s="50">
        <f t="shared" si="53"/>
        <v>-1.4416666666714995</v>
      </c>
      <c r="K674" s="52">
        <v>6.01</v>
      </c>
      <c r="L674" s="12">
        <f t="shared" si="51"/>
        <v>44474.75</v>
      </c>
      <c r="Q674" s="22">
        <v>0.36830000000000002</v>
      </c>
      <c r="R674" s="22">
        <f t="shared" si="54"/>
        <v>1.2083333333285</v>
      </c>
    </row>
    <row r="675" spans="1:18" x14ac:dyDescent="0.25">
      <c r="A675" s="23">
        <v>44475</v>
      </c>
      <c r="B675" s="41">
        <v>0</v>
      </c>
      <c r="C675" s="22">
        <v>1.1515748031449999</v>
      </c>
      <c r="D675" s="15">
        <f t="shared" si="55"/>
        <v>-4.8584251968550003</v>
      </c>
      <c r="E675" s="50">
        <v>1727.23</v>
      </c>
      <c r="F675" s="50">
        <v>1723.86</v>
      </c>
      <c r="H675" s="51">
        <v>3.36</v>
      </c>
      <c r="I675" s="50">
        <f t="shared" si="52"/>
        <v>1722.361574803145</v>
      </c>
      <c r="J675" s="50">
        <f t="shared" si="53"/>
        <v>-1.4984251968550004</v>
      </c>
      <c r="K675" s="52">
        <v>6.01</v>
      </c>
      <c r="L675" s="12">
        <f t="shared" si="51"/>
        <v>44475</v>
      </c>
      <c r="Q675" s="22">
        <v>0.35099999999999998</v>
      </c>
      <c r="R675" s="22">
        <f t="shared" si="54"/>
        <v>1.1515748031449999</v>
      </c>
    </row>
    <row r="676" spans="1:18" x14ac:dyDescent="0.25">
      <c r="A676" s="23">
        <v>44475</v>
      </c>
      <c r="B676" s="41">
        <v>0.25</v>
      </c>
      <c r="C676" s="22">
        <v>1.1742125984205001</v>
      </c>
      <c r="D676" s="15">
        <f t="shared" si="55"/>
        <v>-4.8357874015795002</v>
      </c>
      <c r="E676" s="50">
        <v>1727.23</v>
      </c>
      <c r="F676" s="50">
        <v>1723.86</v>
      </c>
      <c r="H676" s="51">
        <v>3.36</v>
      </c>
      <c r="I676" s="50">
        <f t="shared" si="52"/>
        <v>1722.3842125984204</v>
      </c>
      <c r="J676" s="50">
        <f t="shared" si="53"/>
        <v>-1.4757874015795003</v>
      </c>
      <c r="K676" s="52">
        <v>6.01</v>
      </c>
      <c r="L676" s="12">
        <f t="shared" si="51"/>
        <v>44475.25</v>
      </c>
      <c r="Q676" s="22">
        <v>0.3579</v>
      </c>
      <c r="R676" s="22">
        <f t="shared" si="54"/>
        <v>1.1742125984205001</v>
      </c>
    </row>
    <row r="677" spans="1:18" x14ac:dyDescent="0.25">
      <c r="A677" s="23">
        <v>44475</v>
      </c>
      <c r="B677" s="41">
        <v>0.5</v>
      </c>
      <c r="C677" s="22">
        <v>1.253937007869</v>
      </c>
      <c r="D677" s="15">
        <f t="shared" si="55"/>
        <v>-4.7560629921309996</v>
      </c>
      <c r="E677" s="50">
        <v>1727.23</v>
      </c>
      <c r="F677" s="50">
        <v>1723.86</v>
      </c>
      <c r="H677" s="51">
        <v>3.36</v>
      </c>
      <c r="I677" s="50">
        <f t="shared" si="52"/>
        <v>1722.4639370078689</v>
      </c>
      <c r="J677" s="50">
        <f t="shared" si="53"/>
        <v>-1.3960629921309997</v>
      </c>
      <c r="K677" s="52">
        <v>6.01</v>
      </c>
      <c r="L677" s="12">
        <f t="shared" si="51"/>
        <v>44475.5</v>
      </c>
      <c r="Q677" s="22">
        <v>0.38219999999999998</v>
      </c>
      <c r="R677" s="22">
        <f t="shared" si="54"/>
        <v>1.253937007869</v>
      </c>
    </row>
    <row r="678" spans="1:18" x14ac:dyDescent="0.25">
      <c r="A678" s="23">
        <v>44475</v>
      </c>
      <c r="B678" s="41">
        <v>0.75</v>
      </c>
      <c r="C678" s="22">
        <v>1.2024278215174999</v>
      </c>
      <c r="D678" s="15">
        <f t="shared" si="55"/>
        <v>-4.8075721784825003</v>
      </c>
      <c r="E678" s="50">
        <v>1727.23</v>
      </c>
      <c r="F678" s="50">
        <v>1723.86</v>
      </c>
      <c r="H678" s="51">
        <v>3.36</v>
      </c>
      <c r="I678" s="50">
        <f t="shared" si="52"/>
        <v>1722.4124278215174</v>
      </c>
      <c r="J678" s="50">
        <f t="shared" si="53"/>
        <v>-1.4475721784825004</v>
      </c>
      <c r="K678" s="52">
        <v>6.01</v>
      </c>
      <c r="L678" s="12">
        <f t="shared" si="51"/>
        <v>44475.75</v>
      </c>
      <c r="Q678" s="22">
        <v>0.36649999999999999</v>
      </c>
      <c r="R678" s="22">
        <f t="shared" si="54"/>
        <v>1.2024278215174999</v>
      </c>
    </row>
    <row r="679" spans="1:18" x14ac:dyDescent="0.25">
      <c r="A679" s="23">
        <v>44476</v>
      </c>
      <c r="B679" s="41">
        <v>0</v>
      </c>
      <c r="C679" s="22">
        <v>1.1637139107565002</v>
      </c>
      <c r="D679" s="15">
        <f t="shared" si="55"/>
        <v>-4.8462860892434998</v>
      </c>
      <c r="E679" s="50">
        <v>1727.23</v>
      </c>
      <c r="F679" s="50">
        <v>1723.86</v>
      </c>
      <c r="H679" s="51">
        <v>3.36</v>
      </c>
      <c r="I679" s="50">
        <f t="shared" si="52"/>
        <v>1722.3737139107564</v>
      </c>
      <c r="J679" s="50">
        <f t="shared" si="53"/>
        <v>-1.4862860892434999</v>
      </c>
      <c r="K679" s="52">
        <v>6.01</v>
      </c>
      <c r="L679" s="12">
        <f t="shared" si="51"/>
        <v>44476</v>
      </c>
      <c r="Q679" s="22">
        <v>0.35470000000000002</v>
      </c>
      <c r="R679" s="22">
        <f t="shared" si="54"/>
        <v>1.1637139107565002</v>
      </c>
    </row>
    <row r="680" spans="1:18" x14ac:dyDescent="0.25">
      <c r="A680" s="23">
        <v>44476</v>
      </c>
      <c r="B680" s="41">
        <v>0.25</v>
      </c>
      <c r="C680" s="22">
        <v>1.1725721784730001</v>
      </c>
      <c r="D680" s="15">
        <f t="shared" si="55"/>
        <v>-4.8374278215269992</v>
      </c>
      <c r="E680" s="50">
        <v>1727.23</v>
      </c>
      <c r="F680" s="50">
        <v>1723.86</v>
      </c>
      <c r="H680" s="51">
        <v>3.36</v>
      </c>
      <c r="I680" s="50">
        <f t="shared" si="52"/>
        <v>1722.3825721784729</v>
      </c>
      <c r="J680" s="50">
        <f t="shared" si="53"/>
        <v>-1.4774278215269994</v>
      </c>
      <c r="K680" s="52">
        <v>6.01</v>
      </c>
      <c r="L680" s="12">
        <f t="shared" si="51"/>
        <v>44476.25</v>
      </c>
      <c r="Q680" s="22">
        <v>0.3574</v>
      </c>
      <c r="R680" s="22">
        <f t="shared" si="54"/>
        <v>1.1725721784730001</v>
      </c>
    </row>
    <row r="681" spans="1:18" x14ac:dyDescent="0.25">
      <c r="A681" s="23">
        <v>44476</v>
      </c>
      <c r="B681" s="41">
        <v>0.5</v>
      </c>
      <c r="C681" s="22">
        <v>1.2555774278164999</v>
      </c>
      <c r="D681" s="15">
        <f t="shared" si="55"/>
        <v>-4.7544225721834996</v>
      </c>
      <c r="E681" s="50">
        <v>1727.23</v>
      </c>
      <c r="F681" s="50">
        <v>1723.86</v>
      </c>
      <c r="H681" s="51">
        <v>3.36</v>
      </c>
      <c r="I681" s="50">
        <f t="shared" si="52"/>
        <v>1722.4655774278165</v>
      </c>
      <c r="J681" s="50">
        <f t="shared" si="53"/>
        <v>-1.3944225721834997</v>
      </c>
      <c r="K681" s="52">
        <v>6.01</v>
      </c>
      <c r="L681" s="12">
        <f t="shared" si="51"/>
        <v>44476.5</v>
      </c>
      <c r="Q681" s="22">
        <v>0.38269999999999998</v>
      </c>
      <c r="R681" s="22">
        <f t="shared" si="54"/>
        <v>1.2555774278164999</v>
      </c>
    </row>
    <row r="682" spans="1:18" x14ac:dyDescent="0.25">
      <c r="A682" s="23">
        <v>44476</v>
      </c>
      <c r="B682" s="41">
        <v>0.75</v>
      </c>
      <c r="C682" s="22">
        <v>1.2247375328035002</v>
      </c>
      <c r="D682" s="15">
        <f t="shared" si="55"/>
        <v>-4.7852624671964996</v>
      </c>
      <c r="E682" s="50">
        <v>1727.23</v>
      </c>
      <c r="F682" s="50">
        <v>1723.86</v>
      </c>
      <c r="H682" s="51">
        <v>3.36</v>
      </c>
      <c r="I682" s="50">
        <f t="shared" si="52"/>
        <v>1722.4347375328034</v>
      </c>
      <c r="J682" s="50">
        <f t="shared" si="53"/>
        <v>-1.4252624671964997</v>
      </c>
      <c r="K682" s="52">
        <v>6.01</v>
      </c>
      <c r="L682" s="12">
        <f t="shared" si="51"/>
        <v>44476.75</v>
      </c>
      <c r="Q682" s="22">
        <v>0.37330000000000002</v>
      </c>
      <c r="R682" s="22">
        <f t="shared" si="54"/>
        <v>1.2247375328035002</v>
      </c>
    </row>
    <row r="683" spans="1:18" x14ac:dyDescent="0.25">
      <c r="A683" s="23">
        <v>44477</v>
      </c>
      <c r="B683" s="41">
        <v>0</v>
      </c>
      <c r="C683" s="22">
        <v>1.183727034116</v>
      </c>
      <c r="D683" s="15">
        <f t="shared" si="55"/>
        <v>-4.8262729658839998</v>
      </c>
      <c r="E683" s="50">
        <v>1727.23</v>
      </c>
      <c r="F683" s="50">
        <v>1723.86</v>
      </c>
      <c r="H683" s="51">
        <v>3.36</v>
      </c>
      <c r="I683" s="50">
        <f t="shared" si="52"/>
        <v>1722.393727034116</v>
      </c>
      <c r="J683" s="50">
        <f t="shared" si="53"/>
        <v>-1.4662729658839999</v>
      </c>
      <c r="K683" s="52">
        <v>6.01</v>
      </c>
      <c r="L683" s="12">
        <f t="shared" si="51"/>
        <v>44477</v>
      </c>
      <c r="Q683" s="22">
        <v>0.36080000000000001</v>
      </c>
      <c r="R683" s="22">
        <f t="shared" si="54"/>
        <v>1.183727034116</v>
      </c>
    </row>
    <row r="684" spans="1:18" x14ac:dyDescent="0.25">
      <c r="A684" s="23">
        <v>44477</v>
      </c>
      <c r="B684" s="41">
        <v>0.25</v>
      </c>
      <c r="C684" s="22">
        <v>1.2112860892340001</v>
      </c>
      <c r="D684" s="15">
        <f t="shared" si="55"/>
        <v>-4.7987139107659997</v>
      </c>
      <c r="E684" s="50">
        <v>1727.23</v>
      </c>
      <c r="F684" s="50">
        <v>1723.86</v>
      </c>
      <c r="H684" s="51">
        <v>3.36</v>
      </c>
      <c r="I684" s="50">
        <f t="shared" si="52"/>
        <v>1722.4212860892339</v>
      </c>
      <c r="J684" s="50">
        <f t="shared" si="53"/>
        <v>-1.4387139107659999</v>
      </c>
      <c r="K684" s="52">
        <v>6.01</v>
      </c>
      <c r="L684" s="12">
        <f t="shared" si="51"/>
        <v>44477.25</v>
      </c>
      <c r="Q684" s="22">
        <v>0.36919999999999997</v>
      </c>
      <c r="R684" s="22">
        <f t="shared" si="54"/>
        <v>1.2112860892340001</v>
      </c>
    </row>
    <row r="685" spans="1:18" x14ac:dyDescent="0.25">
      <c r="A685" s="23">
        <v>44477</v>
      </c>
      <c r="B685" s="41">
        <v>0.5</v>
      </c>
      <c r="C685" s="22">
        <v>1.2529527559005</v>
      </c>
      <c r="D685" s="15">
        <f t="shared" si="55"/>
        <v>-4.7570472440994997</v>
      </c>
      <c r="E685" s="50">
        <v>1727.23</v>
      </c>
      <c r="F685" s="50">
        <v>1723.86</v>
      </c>
      <c r="H685" s="51">
        <v>3.36</v>
      </c>
      <c r="I685" s="50">
        <f t="shared" si="52"/>
        <v>1722.4629527559005</v>
      </c>
      <c r="J685" s="50">
        <f t="shared" si="53"/>
        <v>-1.3970472440994999</v>
      </c>
      <c r="K685" s="52">
        <v>6.01</v>
      </c>
      <c r="L685" s="12">
        <f t="shared" si="51"/>
        <v>44477.5</v>
      </c>
      <c r="Q685" s="22">
        <v>0.38190000000000002</v>
      </c>
      <c r="R685" s="22">
        <f t="shared" si="54"/>
        <v>1.2529527559005</v>
      </c>
    </row>
    <row r="686" spans="1:18" x14ac:dyDescent="0.25">
      <c r="A686" s="23">
        <v>44477</v>
      </c>
      <c r="B686" s="41">
        <v>0.75</v>
      </c>
      <c r="C686" s="22">
        <v>1.1673228346410001</v>
      </c>
      <c r="D686" s="15">
        <f t="shared" si="55"/>
        <v>-4.8426771653589995</v>
      </c>
      <c r="E686" s="50">
        <v>1727.23</v>
      </c>
      <c r="F686" s="50">
        <v>1723.86</v>
      </c>
      <c r="H686" s="51">
        <v>3.36</v>
      </c>
      <c r="I686" s="50">
        <f t="shared" si="52"/>
        <v>1722.3773228346408</v>
      </c>
      <c r="J686" s="50">
        <f t="shared" si="53"/>
        <v>-1.4826771653589996</v>
      </c>
      <c r="K686" s="52">
        <v>6.01</v>
      </c>
      <c r="L686" s="12">
        <f t="shared" si="51"/>
        <v>44477.75</v>
      </c>
      <c r="Q686" s="22">
        <v>0.35580000000000001</v>
      </c>
      <c r="R686" s="22">
        <f t="shared" si="54"/>
        <v>1.1673228346410001</v>
      </c>
    </row>
    <row r="687" spans="1:18" x14ac:dyDescent="0.25">
      <c r="A687" s="23">
        <v>44478</v>
      </c>
      <c r="B687" s="41">
        <v>0</v>
      </c>
      <c r="C687" s="22">
        <v>1.1492782152185002</v>
      </c>
      <c r="D687" s="15">
        <f t="shared" si="55"/>
        <v>-4.8607217847815001</v>
      </c>
      <c r="E687" s="50">
        <v>1727.23</v>
      </c>
      <c r="F687" s="50">
        <v>1723.86</v>
      </c>
      <c r="H687" s="51">
        <v>3.36</v>
      </c>
      <c r="I687" s="50">
        <f t="shared" si="52"/>
        <v>1722.3592782152184</v>
      </c>
      <c r="J687" s="50">
        <f t="shared" si="53"/>
        <v>-1.5007217847815002</v>
      </c>
      <c r="K687" s="52">
        <v>6.01</v>
      </c>
      <c r="L687" s="12">
        <f t="shared" si="51"/>
        <v>44478</v>
      </c>
      <c r="Q687" s="22">
        <v>0.3503</v>
      </c>
      <c r="R687" s="22">
        <f t="shared" si="54"/>
        <v>1.1492782152185002</v>
      </c>
    </row>
    <row r="688" spans="1:18" x14ac:dyDescent="0.25">
      <c r="A688" s="23">
        <v>44478</v>
      </c>
      <c r="B688" s="41">
        <v>0.25</v>
      </c>
      <c r="C688" s="22">
        <v>1.1906167978955</v>
      </c>
      <c r="D688" s="15">
        <f t="shared" si="55"/>
        <v>-4.8193832021044996</v>
      </c>
      <c r="E688" s="50">
        <v>1727.23</v>
      </c>
      <c r="F688" s="50">
        <v>1723.86</v>
      </c>
      <c r="H688" s="51">
        <v>3.36</v>
      </c>
      <c r="I688" s="50">
        <f t="shared" si="52"/>
        <v>1722.4006167978955</v>
      </c>
      <c r="J688" s="50">
        <f t="shared" si="53"/>
        <v>-1.4593832021044997</v>
      </c>
      <c r="K688" s="52">
        <v>6.01</v>
      </c>
      <c r="L688" s="12">
        <f t="shared" si="51"/>
        <v>44478.25</v>
      </c>
      <c r="Q688" s="22">
        <v>0.3629</v>
      </c>
      <c r="R688" s="22">
        <f t="shared" si="54"/>
        <v>1.1906167978955</v>
      </c>
    </row>
    <row r="689" spans="1:18" x14ac:dyDescent="0.25">
      <c r="A689" s="23">
        <v>44478</v>
      </c>
      <c r="B689" s="41">
        <v>0.5</v>
      </c>
      <c r="C689" s="22">
        <v>1.2440944881839999</v>
      </c>
      <c r="D689" s="15">
        <f t="shared" si="55"/>
        <v>-4.7659055118159994</v>
      </c>
      <c r="E689" s="50">
        <v>1727.23</v>
      </c>
      <c r="F689" s="50">
        <v>1723.86</v>
      </c>
      <c r="H689" s="51">
        <v>3.36</v>
      </c>
      <c r="I689" s="50">
        <f t="shared" si="52"/>
        <v>1722.454094488184</v>
      </c>
      <c r="J689" s="50">
        <f t="shared" si="53"/>
        <v>-1.4059055118159995</v>
      </c>
      <c r="K689" s="52">
        <v>6.01</v>
      </c>
      <c r="L689" s="12">
        <f t="shared" si="51"/>
        <v>44478.5</v>
      </c>
      <c r="Q689" s="22">
        <v>0.37919999999999998</v>
      </c>
      <c r="R689" s="22">
        <f t="shared" si="54"/>
        <v>1.2440944881839999</v>
      </c>
    </row>
    <row r="690" spans="1:18" x14ac:dyDescent="0.25">
      <c r="A690" s="23">
        <v>44478</v>
      </c>
      <c r="B690" s="41">
        <v>0.75</v>
      </c>
      <c r="C690" s="22">
        <v>1.2355643044569999</v>
      </c>
      <c r="D690" s="15">
        <f t="shared" si="55"/>
        <v>-4.7744356955429996</v>
      </c>
      <c r="E690" s="50">
        <v>1727.23</v>
      </c>
      <c r="F690" s="50">
        <v>1723.86</v>
      </c>
      <c r="H690" s="51">
        <v>3.36</v>
      </c>
      <c r="I690" s="50">
        <f t="shared" si="52"/>
        <v>1722.4455643044569</v>
      </c>
      <c r="J690" s="50">
        <f t="shared" si="53"/>
        <v>-1.4144356955429997</v>
      </c>
      <c r="K690" s="52">
        <v>6.01</v>
      </c>
      <c r="L690" s="12">
        <f t="shared" si="51"/>
        <v>44478.75</v>
      </c>
      <c r="Q690" s="22">
        <v>0.37659999999999999</v>
      </c>
      <c r="R690" s="22">
        <f t="shared" si="54"/>
        <v>1.2355643044569999</v>
      </c>
    </row>
    <row r="691" spans="1:18" x14ac:dyDescent="0.25">
      <c r="A691" s="23">
        <v>44479</v>
      </c>
      <c r="B691" s="41">
        <v>0</v>
      </c>
      <c r="C691" s="22">
        <v>1.2037401574755</v>
      </c>
      <c r="D691" s="15">
        <f t="shared" si="55"/>
        <v>-4.8062598425244998</v>
      </c>
      <c r="E691" s="50">
        <v>1727.23</v>
      </c>
      <c r="F691" s="50">
        <v>1723.86</v>
      </c>
      <c r="H691" s="51">
        <v>3.36</v>
      </c>
      <c r="I691" s="50">
        <f t="shared" si="52"/>
        <v>1722.4137401574753</v>
      </c>
      <c r="J691" s="50">
        <f t="shared" si="53"/>
        <v>-1.4462598425244999</v>
      </c>
      <c r="K691" s="52">
        <v>6.01</v>
      </c>
      <c r="L691" s="12">
        <f t="shared" si="51"/>
        <v>44479</v>
      </c>
      <c r="Q691" s="22">
        <v>0.3669</v>
      </c>
      <c r="R691" s="22">
        <f t="shared" si="54"/>
        <v>1.2037401574755</v>
      </c>
    </row>
    <row r="692" spans="1:18" x14ac:dyDescent="0.25">
      <c r="A692" s="23">
        <v>44479</v>
      </c>
      <c r="B692" s="41">
        <v>0.25</v>
      </c>
      <c r="C692" s="22">
        <v>1.1833989501265001</v>
      </c>
      <c r="D692" s="15">
        <f t="shared" si="55"/>
        <v>-4.8266010498734992</v>
      </c>
      <c r="E692" s="50">
        <v>1727.23</v>
      </c>
      <c r="F692" s="50">
        <v>1723.86</v>
      </c>
      <c r="H692" s="51">
        <v>3.36</v>
      </c>
      <c r="I692" s="50">
        <f t="shared" si="52"/>
        <v>1722.3933989501263</v>
      </c>
      <c r="J692" s="50">
        <f t="shared" si="53"/>
        <v>-1.4666010498734994</v>
      </c>
      <c r="K692" s="52">
        <v>6.01</v>
      </c>
      <c r="L692" s="12">
        <f t="shared" si="51"/>
        <v>44479.25</v>
      </c>
      <c r="Q692" s="22">
        <v>0.36070000000000002</v>
      </c>
      <c r="R692" s="22">
        <f t="shared" si="54"/>
        <v>1.1833989501265001</v>
      </c>
    </row>
    <row r="693" spans="1:18" x14ac:dyDescent="0.25">
      <c r="A693" s="23">
        <v>44479</v>
      </c>
      <c r="B693" s="41">
        <v>0.5</v>
      </c>
      <c r="C693" s="22">
        <v>1.2001312335910002</v>
      </c>
      <c r="D693" s="15">
        <f t="shared" si="55"/>
        <v>-4.8098687664090001</v>
      </c>
      <c r="E693" s="50">
        <v>1727.23</v>
      </c>
      <c r="F693" s="50">
        <v>1723.86</v>
      </c>
      <c r="H693" s="51">
        <v>3.36</v>
      </c>
      <c r="I693" s="50">
        <f t="shared" si="52"/>
        <v>1722.4101312335908</v>
      </c>
      <c r="J693" s="50">
        <f t="shared" si="53"/>
        <v>-1.4498687664090002</v>
      </c>
      <c r="K693" s="52">
        <v>6.01</v>
      </c>
      <c r="L693" s="12">
        <f t="shared" si="51"/>
        <v>44479.5</v>
      </c>
      <c r="Q693" s="22">
        <v>0.36580000000000001</v>
      </c>
      <c r="R693" s="22">
        <f t="shared" si="54"/>
        <v>1.2001312335910002</v>
      </c>
    </row>
    <row r="694" spans="1:18" x14ac:dyDescent="0.25">
      <c r="A694" s="23">
        <v>44479</v>
      </c>
      <c r="B694" s="41">
        <v>0.75</v>
      </c>
      <c r="C694" s="22">
        <v>1.129921259838</v>
      </c>
      <c r="D694" s="15">
        <f t="shared" si="55"/>
        <v>-4.8800787401620003</v>
      </c>
      <c r="E694" s="50">
        <v>1727.23</v>
      </c>
      <c r="F694" s="50">
        <v>1723.86</v>
      </c>
      <c r="H694" s="51">
        <v>3.36</v>
      </c>
      <c r="I694" s="50">
        <f t="shared" si="52"/>
        <v>1722.3399212598379</v>
      </c>
      <c r="J694" s="50">
        <f t="shared" si="53"/>
        <v>-1.5200787401620004</v>
      </c>
      <c r="K694" s="52">
        <v>6.01</v>
      </c>
      <c r="L694" s="12">
        <f t="shared" si="51"/>
        <v>44479.75</v>
      </c>
      <c r="Q694" s="22">
        <v>0.34439999999999998</v>
      </c>
      <c r="R694" s="22">
        <f t="shared" si="54"/>
        <v>1.129921259838</v>
      </c>
    </row>
    <row r="695" spans="1:18" x14ac:dyDescent="0.25">
      <c r="A695" s="23">
        <v>44480</v>
      </c>
      <c r="B695" s="41">
        <v>0</v>
      </c>
      <c r="C695" s="22">
        <v>1.0895669291295</v>
      </c>
      <c r="D695" s="15">
        <f t="shared" si="55"/>
        <v>-4.9204330708704997</v>
      </c>
      <c r="E695" s="50">
        <v>1727.23</v>
      </c>
      <c r="F695" s="50">
        <v>1723.86</v>
      </c>
      <c r="H695" s="51">
        <v>3.36</v>
      </c>
      <c r="I695" s="50">
        <f t="shared" si="52"/>
        <v>1722.2995669291295</v>
      </c>
      <c r="J695" s="50">
        <f t="shared" si="53"/>
        <v>-1.5604330708704999</v>
      </c>
      <c r="K695" s="52">
        <v>6.01</v>
      </c>
      <c r="L695" s="12">
        <f t="shared" si="51"/>
        <v>44480</v>
      </c>
      <c r="Q695" s="22">
        <v>0.33210000000000001</v>
      </c>
      <c r="R695" s="22">
        <f t="shared" si="54"/>
        <v>1.0895669291295</v>
      </c>
    </row>
    <row r="696" spans="1:18" x14ac:dyDescent="0.25">
      <c r="A696" s="23">
        <v>44480</v>
      </c>
      <c r="B696" s="41">
        <v>0.25</v>
      </c>
      <c r="C696" s="22">
        <v>1.0748031496020001</v>
      </c>
      <c r="D696" s="15">
        <f t="shared" si="55"/>
        <v>-4.9351968503979995</v>
      </c>
      <c r="E696" s="50">
        <v>1727.23</v>
      </c>
      <c r="F696" s="50">
        <v>1723.86</v>
      </c>
      <c r="H696" s="51">
        <v>3.36</v>
      </c>
      <c r="I696" s="50">
        <f t="shared" si="52"/>
        <v>1722.2848031496019</v>
      </c>
      <c r="J696" s="50">
        <f t="shared" si="53"/>
        <v>-1.5751968503979996</v>
      </c>
      <c r="K696" s="52">
        <v>6.01</v>
      </c>
      <c r="L696" s="12">
        <f t="shared" si="51"/>
        <v>44480.25</v>
      </c>
      <c r="Q696" s="22">
        <v>0.3276</v>
      </c>
      <c r="R696" s="22">
        <f t="shared" si="54"/>
        <v>1.0748031496020001</v>
      </c>
    </row>
    <row r="697" spans="1:18" x14ac:dyDescent="0.25">
      <c r="A697" s="23">
        <v>44480</v>
      </c>
      <c r="B697" s="41">
        <v>0.5</v>
      </c>
      <c r="C697" s="22">
        <v>1.1305774278170002</v>
      </c>
      <c r="D697" s="15">
        <f t="shared" si="55"/>
        <v>-4.8794225721829996</v>
      </c>
      <c r="E697" s="50">
        <v>1727.23</v>
      </c>
      <c r="F697" s="50">
        <v>1723.86</v>
      </c>
      <c r="H697" s="51">
        <v>3.36</v>
      </c>
      <c r="I697" s="50">
        <f t="shared" si="52"/>
        <v>1722.3405774278169</v>
      </c>
      <c r="J697" s="50">
        <f t="shared" si="53"/>
        <v>-1.5194225721829997</v>
      </c>
      <c r="K697" s="52">
        <v>6.01</v>
      </c>
      <c r="L697" s="12">
        <f t="shared" ref="L697:L760" si="56">A697+B697</f>
        <v>44480.5</v>
      </c>
      <c r="Q697" s="22">
        <v>0.34460000000000002</v>
      </c>
      <c r="R697" s="22">
        <f t="shared" si="54"/>
        <v>1.1305774278170002</v>
      </c>
    </row>
    <row r="698" spans="1:18" x14ac:dyDescent="0.25">
      <c r="A698" s="23">
        <v>44480</v>
      </c>
      <c r="B698" s="41">
        <v>0.75</v>
      </c>
      <c r="C698" s="22">
        <v>1.0587270341165</v>
      </c>
      <c r="D698" s="15">
        <f t="shared" si="55"/>
        <v>-4.9512729658834997</v>
      </c>
      <c r="E698" s="50">
        <v>1727.23</v>
      </c>
      <c r="F698" s="50">
        <v>1723.86</v>
      </c>
      <c r="H698" s="51">
        <v>3.36</v>
      </c>
      <c r="I698" s="50">
        <f t="shared" si="52"/>
        <v>1722.2687270341164</v>
      </c>
      <c r="J698" s="50">
        <f t="shared" si="53"/>
        <v>-1.5912729658834999</v>
      </c>
      <c r="K698" s="52">
        <v>6.01</v>
      </c>
      <c r="L698" s="12">
        <f t="shared" si="56"/>
        <v>44480.75</v>
      </c>
      <c r="Q698" s="22">
        <v>0.32269999999999999</v>
      </c>
      <c r="R698" s="22">
        <f t="shared" si="54"/>
        <v>1.0587270341165</v>
      </c>
    </row>
    <row r="699" spans="1:18" x14ac:dyDescent="0.25">
      <c r="A699" s="23">
        <v>44481</v>
      </c>
      <c r="B699" s="41">
        <v>0</v>
      </c>
      <c r="C699" s="22">
        <v>1.0036089238805002</v>
      </c>
      <c r="D699" s="15">
        <f t="shared" si="55"/>
        <v>-5.0063910761194998</v>
      </c>
      <c r="E699" s="50">
        <v>1727.23</v>
      </c>
      <c r="F699" s="50">
        <v>1723.86</v>
      </c>
      <c r="H699" s="51">
        <v>3.36</v>
      </c>
      <c r="I699" s="50">
        <f t="shared" si="52"/>
        <v>1722.2136089238804</v>
      </c>
      <c r="J699" s="50">
        <f t="shared" si="53"/>
        <v>-1.6463910761195</v>
      </c>
      <c r="K699" s="52">
        <v>6.01</v>
      </c>
      <c r="L699" s="12">
        <f t="shared" si="56"/>
        <v>44481</v>
      </c>
      <c r="Q699" s="22">
        <v>0.30590000000000001</v>
      </c>
      <c r="R699" s="22">
        <f t="shared" si="54"/>
        <v>1.0036089238805002</v>
      </c>
    </row>
    <row r="700" spans="1:18" x14ac:dyDescent="0.25">
      <c r="A700" s="23">
        <v>44481</v>
      </c>
      <c r="B700" s="41">
        <v>0.25</v>
      </c>
      <c r="C700" s="22">
        <v>0.98392388451050006</v>
      </c>
      <c r="D700" s="15">
        <f t="shared" si="55"/>
        <v>-5.0260761154894995</v>
      </c>
      <c r="E700" s="50">
        <v>1727.23</v>
      </c>
      <c r="F700" s="50">
        <v>1723.86</v>
      </c>
      <c r="H700" s="51">
        <v>3.36</v>
      </c>
      <c r="I700" s="50">
        <f t="shared" si="52"/>
        <v>1722.1939238845105</v>
      </c>
      <c r="J700" s="50">
        <f t="shared" si="53"/>
        <v>-1.6660761154894996</v>
      </c>
      <c r="K700" s="52">
        <v>6.01</v>
      </c>
      <c r="L700" s="12">
        <f t="shared" si="56"/>
        <v>44481.25</v>
      </c>
      <c r="Q700" s="22">
        <v>0.2999</v>
      </c>
      <c r="R700" s="22">
        <f t="shared" si="54"/>
        <v>0.98392388451050006</v>
      </c>
    </row>
    <row r="701" spans="1:18" x14ac:dyDescent="0.25">
      <c r="A701" s="23">
        <v>44481</v>
      </c>
      <c r="B701" s="41">
        <v>0.5</v>
      </c>
      <c r="C701" s="22">
        <v>1.0662729658750001</v>
      </c>
      <c r="D701" s="15">
        <f t="shared" si="55"/>
        <v>-4.9437270341249997</v>
      </c>
      <c r="E701" s="50">
        <v>1727.23</v>
      </c>
      <c r="F701" s="50">
        <v>1723.86</v>
      </c>
      <c r="H701" s="51">
        <v>3.36</v>
      </c>
      <c r="I701" s="50">
        <f t="shared" si="52"/>
        <v>1722.2762729658748</v>
      </c>
      <c r="J701" s="50">
        <f t="shared" si="53"/>
        <v>-1.5837270341249998</v>
      </c>
      <c r="K701" s="52">
        <v>6.01</v>
      </c>
      <c r="L701" s="12">
        <f t="shared" si="56"/>
        <v>44481.5</v>
      </c>
      <c r="Q701" s="22">
        <v>0.32500000000000001</v>
      </c>
      <c r="R701" s="22">
        <f t="shared" si="54"/>
        <v>1.0662729658750001</v>
      </c>
    </row>
    <row r="702" spans="1:18" x14ac:dyDescent="0.25">
      <c r="A702" s="23">
        <v>44481</v>
      </c>
      <c r="B702" s="41">
        <v>0.75</v>
      </c>
      <c r="C702" s="22">
        <v>1.0301837270300001</v>
      </c>
      <c r="D702" s="15">
        <f t="shared" si="55"/>
        <v>-4.97981627297</v>
      </c>
      <c r="E702" s="50">
        <v>1727.23</v>
      </c>
      <c r="F702" s="50">
        <v>1723.86</v>
      </c>
      <c r="H702" s="51">
        <v>3.36</v>
      </c>
      <c r="I702" s="50">
        <f t="shared" si="52"/>
        <v>1722.2401837270299</v>
      </c>
      <c r="J702" s="50">
        <f t="shared" si="53"/>
        <v>-1.6198162729700001</v>
      </c>
      <c r="K702" s="52">
        <v>6.01</v>
      </c>
      <c r="L702" s="12">
        <f t="shared" si="56"/>
        <v>44481.75</v>
      </c>
      <c r="Q702" s="22">
        <v>0.314</v>
      </c>
      <c r="R702" s="22">
        <f t="shared" si="54"/>
        <v>1.0301837270300001</v>
      </c>
    </row>
    <row r="703" spans="1:18" x14ac:dyDescent="0.25">
      <c r="A703" s="23">
        <v>44482</v>
      </c>
      <c r="B703" s="41">
        <v>0</v>
      </c>
      <c r="C703" s="22">
        <v>1.0190288713869999</v>
      </c>
      <c r="D703" s="15">
        <f t="shared" si="55"/>
        <v>-4.9909711286129994</v>
      </c>
      <c r="E703" s="50">
        <v>1727.23</v>
      </c>
      <c r="F703" s="50">
        <v>1723.86</v>
      </c>
      <c r="H703" s="51">
        <v>3.36</v>
      </c>
      <c r="I703" s="50">
        <f t="shared" si="52"/>
        <v>1722.2290288713868</v>
      </c>
      <c r="J703" s="50">
        <f t="shared" si="53"/>
        <v>-1.6309711286129995</v>
      </c>
      <c r="K703" s="52">
        <v>6.01</v>
      </c>
      <c r="L703" s="12">
        <f t="shared" si="56"/>
        <v>44482</v>
      </c>
      <c r="Q703" s="22">
        <v>0.31059999999999999</v>
      </c>
      <c r="R703" s="22">
        <f t="shared" si="54"/>
        <v>1.0190288713869999</v>
      </c>
    </row>
    <row r="704" spans="1:18" x14ac:dyDescent="0.25">
      <c r="A704" s="23">
        <v>44482</v>
      </c>
      <c r="B704" s="41">
        <v>0.25</v>
      </c>
      <c r="C704" s="22">
        <v>1.4370078740100001</v>
      </c>
      <c r="D704" s="15">
        <f t="shared" si="55"/>
        <v>-4.5729921259899999</v>
      </c>
      <c r="E704" s="50">
        <v>1727.23</v>
      </c>
      <c r="F704" s="50">
        <v>1723.86</v>
      </c>
      <c r="H704" s="51">
        <v>3.36</v>
      </c>
      <c r="I704" s="50">
        <f t="shared" si="52"/>
        <v>1722.6470078740099</v>
      </c>
      <c r="J704" s="50">
        <f t="shared" si="53"/>
        <v>-1.2129921259900001</v>
      </c>
      <c r="K704" s="52">
        <v>6.01</v>
      </c>
      <c r="L704" s="12">
        <f t="shared" si="56"/>
        <v>44482.25</v>
      </c>
      <c r="Q704" s="22">
        <v>0.438</v>
      </c>
      <c r="R704" s="22">
        <f t="shared" si="54"/>
        <v>1.4370078740100001</v>
      </c>
    </row>
    <row r="705" spans="1:18" x14ac:dyDescent="0.25">
      <c r="A705" s="23">
        <v>44482</v>
      </c>
      <c r="B705" s="41">
        <v>0.5</v>
      </c>
      <c r="C705" s="22">
        <v>2.5377296587825002</v>
      </c>
      <c r="D705" s="15">
        <f t="shared" si="55"/>
        <v>-3.4722703412174996</v>
      </c>
      <c r="E705" s="50">
        <v>1727.23</v>
      </c>
      <c r="F705" s="50">
        <v>1723.86</v>
      </c>
      <c r="H705" s="51">
        <v>3.36</v>
      </c>
      <c r="I705" s="50">
        <f t="shared" si="52"/>
        <v>1723.7477296587824</v>
      </c>
      <c r="J705" s="50">
        <f t="shared" si="53"/>
        <v>-0.11227034121749968</v>
      </c>
      <c r="K705" s="52">
        <v>6.01</v>
      </c>
      <c r="L705" s="12">
        <f t="shared" si="56"/>
        <v>44482.5</v>
      </c>
      <c r="Q705" s="22">
        <v>0.77349999999999997</v>
      </c>
      <c r="R705" s="22">
        <f t="shared" si="54"/>
        <v>2.5377296587825002</v>
      </c>
    </row>
    <row r="706" spans="1:18" x14ac:dyDescent="0.25">
      <c r="A706" s="23">
        <v>44482</v>
      </c>
      <c r="B706" s="41">
        <v>0.75</v>
      </c>
      <c r="C706" s="22">
        <v>2.2106299212509999</v>
      </c>
      <c r="D706" s="15">
        <f t="shared" si="55"/>
        <v>-3.7993700787489999</v>
      </c>
      <c r="E706" s="50">
        <v>1727.23</v>
      </c>
      <c r="F706" s="50">
        <v>1723.86</v>
      </c>
      <c r="H706" s="51">
        <v>3.36</v>
      </c>
      <c r="I706" s="50">
        <f t="shared" si="52"/>
        <v>1723.4206299212508</v>
      </c>
      <c r="J706" s="50">
        <f t="shared" si="53"/>
        <v>-0.43937007874900003</v>
      </c>
      <c r="K706" s="52">
        <v>6.01</v>
      </c>
      <c r="L706" s="12">
        <f t="shared" si="56"/>
        <v>44482.75</v>
      </c>
      <c r="Q706" s="22">
        <v>0.67379999999999995</v>
      </c>
      <c r="R706" s="22">
        <f t="shared" si="54"/>
        <v>2.2106299212509999</v>
      </c>
    </row>
    <row r="707" spans="1:18" x14ac:dyDescent="0.25">
      <c r="A707" s="23">
        <v>44483</v>
      </c>
      <c r="B707" s="41">
        <v>0</v>
      </c>
      <c r="C707" s="22">
        <v>1.9799868766325002</v>
      </c>
      <c r="D707" s="15">
        <f t="shared" si="55"/>
        <v>-4.0300131233674996</v>
      </c>
      <c r="E707" s="50">
        <v>1727.23</v>
      </c>
      <c r="F707" s="50">
        <v>1723.86</v>
      </c>
      <c r="H707" s="51">
        <v>3.36</v>
      </c>
      <c r="I707" s="50">
        <f t="shared" ref="I707:I770" si="57">F707+J707</f>
        <v>1723.1899868766325</v>
      </c>
      <c r="J707" s="50">
        <f t="shared" ref="J707:J770" si="58">D707+H707</f>
        <v>-0.67001312336749974</v>
      </c>
      <c r="K707" s="52">
        <v>6.01</v>
      </c>
      <c r="L707" s="12">
        <f t="shared" si="56"/>
        <v>44483</v>
      </c>
      <c r="Q707" s="22">
        <v>0.60350000000000004</v>
      </c>
      <c r="R707" s="22">
        <f t="shared" ref="R707:R770" si="59">Q707*3.280839895</f>
        <v>1.9799868766325002</v>
      </c>
    </row>
    <row r="708" spans="1:18" x14ac:dyDescent="0.25">
      <c r="A708" s="23">
        <v>44483</v>
      </c>
      <c r="B708" s="41">
        <v>0.25</v>
      </c>
      <c r="C708" s="22">
        <v>1.8435039370005</v>
      </c>
      <c r="D708" s="15">
        <f t="shared" ref="D708:D771" si="60">C708-K708</f>
        <v>-4.1664960629994994</v>
      </c>
      <c r="E708" s="50">
        <v>1727.23</v>
      </c>
      <c r="F708" s="50">
        <v>1723.86</v>
      </c>
      <c r="H708" s="51">
        <v>3.36</v>
      </c>
      <c r="I708" s="50">
        <f t="shared" si="57"/>
        <v>1723.0535039370004</v>
      </c>
      <c r="J708" s="50">
        <f t="shared" si="58"/>
        <v>-0.8064960629994995</v>
      </c>
      <c r="K708" s="52">
        <v>6.01</v>
      </c>
      <c r="L708" s="12">
        <f t="shared" si="56"/>
        <v>44483.25</v>
      </c>
      <c r="Q708" s="22">
        <v>0.56189999999999996</v>
      </c>
      <c r="R708" s="22">
        <f t="shared" si="59"/>
        <v>1.8435039370005</v>
      </c>
    </row>
    <row r="709" spans="1:18" x14ac:dyDescent="0.25">
      <c r="A709" s="23">
        <v>44483</v>
      </c>
      <c r="B709" s="41">
        <v>0.5</v>
      </c>
      <c r="C709" s="22">
        <v>1.749999999993</v>
      </c>
      <c r="D709" s="15">
        <f t="shared" si="60"/>
        <v>-4.2600000000069995</v>
      </c>
      <c r="E709" s="50">
        <v>1727.23</v>
      </c>
      <c r="F709" s="50">
        <v>1723.86</v>
      </c>
      <c r="H709" s="51">
        <v>3.36</v>
      </c>
      <c r="I709" s="50">
        <f t="shared" si="57"/>
        <v>1722.959999999993</v>
      </c>
      <c r="J709" s="50">
        <f t="shared" si="58"/>
        <v>-0.90000000000699965</v>
      </c>
      <c r="K709" s="52">
        <v>6.01</v>
      </c>
      <c r="L709" s="12">
        <f t="shared" si="56"/>
        <v>44483.5</v>
      </c>
      <c r="Q709" s="22">
        <v>0.53339999999999999</v>
      </c>
      <c r="R709" s="22">
        <f t="shared" si="59"/>
        <v>1.749999999993</v>
      </c>
    </row>
    <row r="710" spans="1:18" x14ac:dyDescent="0.25">
      <c r="A710" s="23">
        <v>44483</v>
      </c>
      <c r="B710" s="41">
        <v>0.75</v>
      </c>
      <c r="C710" s="22">
        <v>1.6499343831955002</v>
      </c>
      <c r="D710" s="15">
        <f t="shared" si="60"/>
        <v>-4.3600656168044996</v>
      </c>
      <c r="E710" s="50">
        <v>1727.23</v>
      </c>
      <c r="F710" s="50">
        <v>1723.86</v>
      </c>
      <c r="H710" s="51">
        <v>3.36</v>
      </c>
      <c r="I710" s="50">
        <f t="shared" si="57"/>
        <v>1722.8599343831954</v>
      </c>
      <c r="J710" s="50">
        <f t="shared" si="58"/>
        <v>-1.0000656168044997</v>
      </c>
      <c r="K710" s="52">
        <v>6.01</v>
      </c>
      <c r="L710" s="12">
        <f t="shared" si="56"/>
        <v>44483.75</v>
      </c>
      <c r="Q710" s="22">
        <v>0.50290000000000001</v>
      </c>
      <c r="R710" s="22">
        <f t="shared" si="59"/>
        <v>1.6499343831955002</v>
      </c>
    </row>
    <row r="711" spans="1:18" x14ac:dyDescent="0.25">
      <c r="A711" s="23">
        <v>44484</v>
      </c>
      <c r="B711" s="41">
        <v>0</v>
      </c>
      <c r="C711" s="22">
        <v>1.5324803149545001</v>
      </c>
      <c r="D711" s="15">
        <f t="shared" si="60"/>
        <v>-4.4775196850454995</v>
      </c>
      <c r="E711" s="50">
        <v>1727.23</v>
      </c>
      <c r="F711" s="50">
        <v>1723.86</v>
      </c>
      <c r="H711" s="51">
        <v>3.36</v>
      </c>
      <c r="I711" s="50">
        <f t="shared" si="57"/>
        <v>1722.7424803149545</v>
      </c>
      <c r="J711" s="50">
        <f t="shared" si="58"/>
        <v>-1.1175196850454996</v>
      </c>
      <c r="K711" s="52">
        <v>6.01</v>
      </c>
      <c r="L711" s="12">
        <f t="shared" si="56"/>
        <v>44484</v>
      </c>
      <c r="Q711" s="22">
        <v>0.46710000000000002</v>
      </c>
      <c r="R711" s="22">
        <f t="shared" si="59"/>
        <v>1.5324803149545001</v>
      </c>
    </row>
    <row r="712" spans="1:18" x14ac:dyDescent="0.25">
      <c r="A712" s="23">
        <v>44484</v>
      </c>
      <c r="B712" s="41">
        <v>0.25</v>
      </c>
      <c r="C712" s="22">
        <v>1.4648950131175</v>
      </c>
      <c r="D712" s="15">
        <f t="shared" si="60"/>
        <v>-4.5451049868824995</v>
      </c>
      <c r="E712" s="50">
        <v>1727.23</v>
      </c>
      <c r="F712" s="50">
        <v>1723.86</v>
      </c>
      <c r="H712" s="51">
        <v>3.36</v>
      </c>
      <c r="I712" s="50">
        <f t="shared" si="57"/>
        <v>1722.6748950131173</v>
      </c>
      <c r="J712" s="50">
        <f t="shared" si="58"/>
        <v>-1.1851049868824997</v>
      </c>
      <c r="K712" s="52">
        <v>6.01</v>
      </c>
      <c r="L712" s="12">
        <f t="shared" si="56"/>
        <v>44484.25</v>
      </c>
      <c r="Q712" s="22">
        <v>0.44650000000000001</v>
      </c>
      <c r="R712" s="22">
        <f t="shared" si="59"/>
        <v>1.4648950131175</v>
      </c>
    </row>
    <row r="713" spans="1:18" x14ac:dyDescent="0.25">
      <c r="A713" s="23">
        <v>44484</v>
      </c>
      <c r="B713" s="41">
        <v>0.5</v>
      </c>
      <c r="C713" s="22">
        <v>1.4940944881830001</v>
      </c>
      <c r="D713" s="15">
        <f t="shared" si="60"/>
        <v>-4.5159055118169995</v>
      </c>
      <c r="E713" s="50">
        <v>1727.23</v>
      </c>
      <c r="F713" s="50">
        <v>1723.86</v>
      </c>
      <c r="H713" s="51">
        <v>3.36</v>
      </c>
      <c r="I713" s="50">
        <f t="shared" si="57"/>
        <v>1722.7040944881828</v>
      </c>
      <c r="J713" s="50">
        <f t="shared" si="58"/>
        <v>-1.1559055118169996</v>
      </c>
      <c r="K713" s="52">
        <v>6.01</v>
      </c>
      <c r="L713" s="12">
        <f t="shared" si="56"/>
        <v>44484.5</v>
      </c>
      <c r="Q713" s="22">
        <v>0.45540000000000003</v>
      </c>
      <c r="R713" s="22">
        <f t="shared" si="59"/>
        <v>1.4940944881830001</v>
      </c>
    </row>
    <row r="714" spans="1:18" x14ac:dyDescent="0.25">
      <c r="A714" s="23">
        <v>44484</v>
      </c>
      <c r="B714" s="41">
        <v>0.75</v>
      </c>
      <c r="C714" s="22">
        <v>1.4130577427765001</v>
      </c>
      <c r="D714" s="15">
        <f t="shared" si="60"/>
        <v>-4.5969422572234997</v>
      </c>
      <c r="E714" s="50">
        <v>1727.23</v>
      </c>
      <c r="F714" s="50">
        <v>1723.86</v>
      </c>
      <c r="H714" s="51">
        <v>3.36</v>
      </c>
      <c r="I714" s="50">
        <f t="shared" si="57"/>
        <v>1722.6230577427764</v>
      </c>
      <c r="J714" s="50">
        <f t="shared" si="58"/>
        <v>-1.2369422572234998</v>
      </c>
      <c r="K714" s="52">
        <v>6.01</v>
      </c>
      <c r="L714" s="12">
        <f t="shared" si="56"/>
        <v>44484.75</v>
      </c>
      <c r="Q714" s="22">
        <v>0.43070000000000003</v>
      </c>
      <c r="R714" s="22">
        <f t="shared" si="59"/>
        <v>1.4130577427765001</v>
      </c>
    </row>
    <row r="715" spans="1:18" x14ac:dyDescent="0.25">
      <c r="A715" s="23">
        <v>44485</v>
      </c>
      <c r="B715" s="41">
        <v>0</v>
      </c>
      <c r="C715" s="22">
        <v>1.2916666666615</v>
      </c>
      <c r="D715" s="15">
        <f t="shared" si="60"/>
        <v>-4.7183333333384994</v>
      </c>
      <c r="E715" s="50">
        <v>1727.23</v>
      </c>
      <c r="F715" s="50">
        <v>1723.86</v>
      </c>
      <c r="H715" s="51">
        <v>3.36</v>
      </c>
      <c r="I715" s="50">
        <f t="shared" si="57"/>
        <v>1722.5016666666613</v>
      </c>
      <c r="J715" s="50">
        <f t="shared" si="58"/>
        <v>-1.3583333333384995</v>
      </c>
      <c r="K715" s="52">
        <v>6.01</v>
      </c>
      <c r="L715" s="12">
        <f t="shared" si="56"/>
        <v>44485</v>
      </c>
      <c r="Q715" s="22">
        <v>0.39369999999999999</v>
      </c>
      <c r="R715" s="22">
        <f t="shared" si="59"/>
        <v>1.2916666666615</v>
      </c>
    </row>
    <row r="716" spans="1:18" x14ac:dyDescent="0.25">
      <c r="A716" s="23">
        <v>44485</v>
      </c>
      <c r="B716" s="41">
        <v>0.25</v>
      </c>
      <c r="C716" s="22">
        <v>1.2627952755855001</v>
      </c>
      <c r="D716" s="15">
        <f t="shared" si="60"/>
        <v>-4.7472047244144999</v>
      </c>
      <c r="E716" s="50">
        <v>1727.23</v>
      </c>
      <c r="F716" s="50">
        <v>1723.86</v>
      </c>
      <c r="H716" s="51">
        <v>3.36</v>
      </c>
      <c r="I716" s="50">
        <f t="shared" si="57"/>
        <v>1722.4727952755854</v>
      </c>
      <c r="J716" s="50">
        <f t="shared" si="58"/>
        <v>-1.3872047244145</v>
      </c>
      <c r="K716" s="52">
        <v>6.01</v>
      </c>
      <c r="L716" s="12">
        <f t="shared" si="56"/>
        <v>44485.25</v>
      </c>
      <c r="Q716" s="22">
        <v>0.38490000000000002</v>
      </c>
      <c r="R716" s="22">
        <f t="shared" si="59"/>
        <v>1.2627952755855001</v>
      </c>
    </row>
    <row r="717" spans="1:18" x14ac:dyDescent="0.25">
      <c r="A717" s="23">
        <v>44485</v>
      </c>
      <c r="B717" s="41">
        <v>0.5</v>
      </c>
      <c r="C717" s="22">
        <v>1.3458005249290002</v>
      </c>
      <c r="D717" s="15">
        <f t="shared" si="60"/>
        <v>-4.6641994750709994</v>
      </c>
      <c r="E717" s="50">
        <v>1727.23</v>
      </c>
      <c r="F717" s="50">
        <v>1723.86</v>
      </c>
      <c r="H717" s="51">
        <v>3.36</v>
      </c>
      <c r="I717" s="50">
        <f t="shared" si="57"/>
        <v>1722.5558005249288</v>
      </c>
      <c r="J717" s="50">
        <f t="shared" si="58"/>
        <v>-1.3041994750709995</v>
      </c>
      <c r="K717" s="52">
        <v>6.01</v>
      </c>
      <c r="L717" s="12">
        <f t="shared" si="56"/>
        <v>44485.5</v>
      </c>
      <c r="Q717" s="22">
        <v>0.41020000000000001</v>
      </c>
      <c r="R717" s="22">
        <f t="shared" si="59"/>
        <v>1.3458005249290002</v>
      </c>
    </row>
    <row r="718" spans="1:18" x14ac:dyDescent="0.25">
      <c r="A718" s="23">
        <v>44485</v>
      </c>
      <c r="B718" s="41">
        <v>0.75</v>
      </c>
      <c r="C718" s="22">
        <v>1.2959317585250001</v>
      </c>
      <c r="D718" s="15">
        <f t="shared" si="60"/>
        <v>-4.7140682414749993</v>
      </c>
      <c r="E718" s="50">
        <v>1727.23</v>
      </c>
      <c r="F718" s="50">
        <v>1723.86</v>
      </c>
      <c r="H718" s="51">
        <v>3.36</v>
      </c>
      <c r="I718" s="50">
        <f t="shared" si="57"/>
        <v>1722.5059317585249</v>
      </c>
      <c r="J718" s="50">
        <f t="shared" si="58"/>
        <v>-1.3540682414749994</v>
      </c>
      <c r="K718" s="52">
        <v>6.01</v>
      </c>
      <c r="L718" s="12">
        <f t="shared" si="56"/>
        <v>44485.75</v>
      </c>
      <c r="Q718" s="22">
        <v>0.39500000000000002</v>
      </c>
      <c r="R718" s="22">
        <f t="shared" si="59"/>
        <v>1.2959317585250001</v>
      </c>
    </row>
    <row r="719" spans="1:18" x14ac:dyDescent="0.25">
      <c r="A719" s="23">
        <v>44486</v>
      </c>
      <c r="B719" s="41">
        <v>0</v>
      </c>
      <c r="C719" s="22">
        <v>1.183070866137</v>
      </c>
      <c r="D719" s="15">
        <f t="shared" si="60"/>
        <v>-4.8269291338629996</v>
      </c>
      <c r="E719" s="50">
        <v>1727.23</v>
      </c>
      <c r="F719" s="50">
        <v>1723.86</v>
      </c>
      <c r="H719" s="51">
        <v>3.36</v>
      </c>
      <c r="I719" s="50">
        <f t="shared" si="57"/>
        <v>1722.3930708661369</v>
      </c>
      <c r="J719" s="50">
        <f t="shared" si="58"/>
        <v>-1.4669291338629997</v>
      </c>
      <c r="K719" s="52">
        <v>6.01</v>
      </c>
      <c r="L719" s="12">
        <f t="shared" si="56"/>
        <v>44486</v>
      </c>
      <c r="Q719" s="22">
        <v>0.36059999999999998</v>
      </c>
      <c r="R719" s="22">
        <f t="shared" si="59"/>
        <v>1.183070866137</v>
      </c>
    </row>
    <row r="720" spans="1:18" x14ac:dyDescent="0.25">
      <c r="A720" s="23">
        <v>44486</v>
      </c>
      <c r="B720" s="41">
        <v>0.25</v>
      </c>
      <c r="C720" s="22">
        <v>1.1833989501265001</v>
      </c>
      <c r="D720" s="15">
        <f t="shared" si="60"/>
        <v>-4.8266010498734992</v>
      </c>
      <c r="E720" s="50">
        <v>1727.23</v>
      </c>
      <c r="F720" s="50">
        <v>1723.86</v>
      </c>
      <c r="H720" s="51">
        <v>3.36</v>
      </c>
      <c r="I720" s="50">
        <f t="shared" si="57"/>
        <v>1722.3933989501263</v>
      </c>
      <c r="J720" s="50">
        <f t="shared" si="58"/>
        <v>-1.4666010498734994</v>
      </c>
      <c r="K720" s="52">
        <v>6.01</v>
      </c>
      <c r="L720" s="12">
        <f t="shared" si="56"/>
        <v>44486.25</v>
      </c>
      <c r="Q720" s="22">
        <v>0.36070000000000002</v>
      </c>
      <c r="R720" s="22">
        <f t="shared" si="59"/>
        <v>1.1833989501265001</v>
      </c>
    </row>
    <row r="721" spans="1:18" x14ac:dyDescent="0.25">
      <c r="A721" s="23">
        <v>44486</v>
      </c>
      <c r="B721" s="41">
        <v>0.5</v>
      </c>
      <c r="C721" s="22">
        <v>1.2910104986825002</v>
      </c>
      <c r="D721" s="15">
        <f t="shared" si="60"/>
        <v>-4.7189895013175001</v>
      </c>
      <c r="E721" s="50">
        <v>1727.23</v>
      </c>
      <c r="F721" s="50">
        <v>1723.86</v>
      </c>
      <c r="H721" s="51">
        <v>3.36</v>
      </c>
      <c r="I721" s="50">
        <f t="shared" si="57"/>
        <v>1722.5010104986825</v>
      </c>
      <c r="J721" s="50">
        <f t="shared" si="58"/>
        <v>-1.3589895013175002</v>
      </c>
      <c r="K721" s="52">
        <v>6.01</v>
      </c>
      <c r="L721" s="12">
        <f t="shared" si="56"/>
        <v>44486.5</v>
      </c>
      <c r="Q721" s="22">
        <v>0.39350000000000002</v>
      </c>
      <c r="R721" s="22">
        <f t="shared" si="59"/>
        <v>1.2910104986825002</v>
      </c>
    </row>
    <row r="722" spans="1:18" x14ac:dyDescent="0.25">
      <c r="A722" s="23">
        <v>44486</v>
      </c>
      <c r="B722" s="41">
        <v>0.75</v>
      </c>
      <c r="C722" s="22">
        <v>1.2519685039320001</v>
      </c>
      <c r="D722" s="15">
        <f t="shared" si="60"/>
        <v>-4.7580314960679999</v>
      </c>
      <c r="E722" s="50">
        <v>1727.23</v>
      </c>
      <c r="F722" s="50">
        <v>1723.86</v>
      </c>
      <c r="H722" s="51">
        <v>3.36</v>
      </c>
      <c r="I722" s="50">
        <f t="shared" si="57"/>
        <v>1722.461968503932</v>
      </c>
      <c r="J722" s="50">
        <f t="shared" si="58"/>
        <v>-1.398031496068</v>
      </c>
      <c r="K722" s="52">
        <v>6.01</v>
      </c>
      <c r="L722" s="12">
        <f t="shared" si="56"/>
        <v>44486.75</v>
      </c>
      <c r="Q722" s="22">
        <v>0.38159999999999999</v>
      </c>
      <c r="R722" s="22">
        <f t="shared" si="59"/>
        <v>1.2519685039320001</v>
      </c>
    </row>
    <row r="723" spans="1:18" x14ac:dyDescent="0.25">
      <c r="A723" s="23">
        <v>44487</v>
      </c>
      <c r="B723" s="41">
        <v>0</v>
      </c>
      <c r="C723" s="22">
        <v>1.2043963254545</v>
      </c>
      <c r="D723" s="15">
        <f t="shared" si="60"/>
        <v>-4.8056036745455</v>
      </c>
      <c r="E723" s="50">
        <v>1727.23</v>
      </c>
      <c r="F723" s="50">
        <v>1723.86</v>
      </c>
      <c r="H723" s="51">
        <v>3.36</v>
      </c>
      <c r="I723" s="50">
        <f t="shared" si="57"/>
        <v>1722.4143963254544</v>
      </c>
      <c r="J723" s="50">
        <f t="shared" si="58"/>
        <v>-1.4456036745455001</v>
      </c>
      <c r="K723" s="52">
        <v>6.01</v>
      </c>
      <c r="L723" s="12">
        <f t="shared" si="56"/>
        <v>44487</v>
      </c>
      <c r="Q723" s="22">
        <v>0.36709999999999998</v>
      </c>
      <c r="R723" s="22">
        <f t="shared" si="59"/>
        <v>1.2043963254545</v>
      </c>
    </row>
    <row r="724" spans="1:18" x14ac:dyDescent="0.25">
      <c r="A724" s="23">
        <v>44487</v>
      </c>
      <c r="B724" s="41">
        <v>0.25</v>
      </c>
      <c r="C724" s="22">
        <v>1.22703412073</v>
      </c>
      <c r="D724" s="15">
        <f t="shared" si="60"/>
        <v>-4.7829658792699998</v>
      </c>
      <c r="E724" s="50">
        <v>1727.23</v>
      </c>
      <c r="F724" s="50">
        <v>1723.86</v>
      </c>
      <c r="H724" s="51">
        <v>3.36</v>
      </c>
      <c r="I724" s="50">
        <f t="shared" si="57"/>
        <v>1722.43703412073</v>
      </c>
      <c r="J724" s="50">
        <f t="shared" si="58"/>
        <v>-1.42296587927</v>
      </c>
      <c r="K724" s="52">
        <v>6.01</v>
      </c>
      <c r="L724" s="12">
        <f t="shared" si="56"/>
        <v>44487.25</v>
      </c>
      <c r="Q724" s="22">
        <v>0.374</v>
      </c>
      <c r="R724" s="22">
        <f t="shared" si="59"/>
        <v>1.22703412073</v>
      </c>
    </row>
    <row r="725" spans="1:18" x14ac:dyDescent="0.25">
      <c r="A725" s="23">
        <v>44487</v>
      </c>
      <c r="B725" s="41">
        <v>0.5</v>
      </c>
      <c r="C725" s="22">
        <v>1.2572178477639999</v>
      </c>
      <c r="D725" s="15">
        <f t="shared" si="60"/>
        <v>-4.7527821522359996</v>
      </c>
      <c r="E725" s="50">
        <v>1727.23</v>
      </c>
      <c r="F725" s="50">
        <v>1723.86</v>
      </c>
      <c r="H725" s="51">
        <v>3.36</v>
      </c>
      <c r="I725" s="50">
        <f t="shared" si="57"/>
        <v>1722.467217847764</v>
      </c>
      <c r="J725" s="50">
        <f t="shared" si="58"/>
        <v>-1.3927821522359998</v>
      </c>
      <c r="K725" s="52">
        <v>6.01</v>
      </c>
      <c r="L725" s="12">
        <f t="shared" si="56"/>
        <v>44487.5</v>
      </c>
      <c r="Q725" s="22">
        <v>0.38319999999999999</v>
      </c>
      <c r="R725" s="22">
        <f t="shared" si="59"/>
        <v>1.2572178477639999</v>
      </c>
    </row>
    <row r="726" spans="1:18" x14ac:dyDescent="0.25">
      <c r="A726" s="23">
        <v>44487</v>
      </c>
      <c r="B726" s="41">
        <v>0.75</v>
      </c>
      <c r="C726" s="22">
        <v>1.1817585301790001</v>
      </c>
      <c r="D726" s="15">
        <f t="shared" si="60"/>
        <v>-4.8282414698210001</v>
      </c>
      <c r="E726" s="50">
        <v>1727.23</v>
      </c>
      <c r="F726" s="50">
        <v>1723.86</v>
      </c>
      <c r="H726" s="51">
        <v>3.36</v>
      </c>
      <c r="I726" s="50">
        <f t="shared" si="57"/>
        <v>1722.391758530179</v>
      </c>
      <c r="J726" s="50">
        <f t="shared" si="58"/>
        <v>-1.4682414698210002</v>
      </c>
      <c r="K726" s="52">
        <v>6.01</v>
      </c>
      <c r="L726" s="12">
        <f t="shared" si="56"/>
        <v>44487.75</v>
      </c>
      <c r="Q726" s="22">
        <v>0.36020000000000002</v>
      </c>
      <c r="R726" s="22">
        <f t="shared" si="59"/>
        <v>1.1817585301790001</v>
      </c>
    </row>
    <row r="727" spans="1:18" x14ac:dyDescent="0.25">
      <c r="A727" s="23">
        <v>44488</v>
      </c>
      <c r="B727" s="41">
        <v>0</v>
      </c>
      <c r="C727" s="22">
        <v>1.1463254593130001</v>
      </c>
      <c r="D727" s="15">
        <f t="shared" si="60"/>
        <v>-4.8636745406869997</v>
      </c>
      <c r="E727" s="50">
        <v>1727.23</v>
      </c>
      <c r="F727" s="50">
        <v>1723.86</v>
      </c>
      <c r="H727" s="51">
        <v>3.36</v>
      </c>
      <c r="I727" s="50">
        <f t="shared" si="57"/>
        <v>1722.356325459313</v>
      </c>
      <c r="J727" s="50">
        <f t="shared" si="58"/>
        <v>-1.5036745406869998</v>
      </c>
      <c r="K727" s="52">
        <v>6.01</v>
      </c>
      <c r="L727" s="12">
        <f t="shared" si="56"/>
        <v>44488</v>
      </c>
      <c r="Q727" s="22">
        <v>0.34939999999999999</v>
      </c>
      <c r="R727" s="22">
        <f t="shared" si="59"/>
        <v>1.1463254593130001</v>
      </c>
    </row>
    <row r="728" spans="1:18" x14ac:dyDescent="0.25">
      <c r="A728" s="23">
        <v>44488</v>
      </c>
      <c r="B728" s="41">
        <v>0.25</v>
      </c>
      <c r="C728" s="22">
        <v>1.1453412073445002</v>
      </c>
      <c r="D728" s="15">
        <f t="shared" si="60"/>
        <v>-4.8646587926554998</v>
      </c>
      <c r="E728" s="50">
        <v>1727.23</v>
      </c>
      <c r="F728" s="50">
        <v>1723.86</v>
      </c>
      <c r="H728" s="51">
        <v>3.36</v>
      </c>
      <c r="I728" s="50">
        <f t="shared" si="57"/>
        <v>1722.3553412073445</v>
      </c>
      <c r="J728" s="50">
        <f t="shared" si="58"/>
        <v>-1.5046587926555</v>
      </c>
      <c r="K728" s="52">
        <v>6.01</v>
      </c>
      <c r="L728" s="12">
        <f t="shared" si="56"/>
        <v>44488.25</v>
      </c>
      <c r="Q728" s="22">
        <v>0.34910000000000002</v>
      </c>
      <c r="R728" s="22">
        <f t="shared" si="59"/>
        <v>1.1453412073445002</v>
      </c>
    </row>
    <row r="729" spans="1:18" x14ac:dyDescent="0.25">
      <c r="A729" s="23">
        <v>44488</v>
      </c>
      <c r="B729" s="41">
        <v>0.5</v>
      </c>
      <c r="C729" s="22">
        <v>1.175853018368</v>
      </c>
      <c r="D729" s="15">
        <f t="shared" si="60"/>
        <v>-4.8341469816319993</v>
      </c>
      <c r="E729" s="50">
        <v>1727.23</v>
      </c>
      <c r="F729" s="50">
        <v>1723.86</v>
      </c>
      <c r="H729" s="51">
        <v>3.36</v>
      </c>
      <c r="I729" s="50">
        <f t="shared" si="57"/>
        <v>1722.3858530183679</v>
      </c>
      <c r="J729" s="50">
        <f t="shared" si="58"/>
        <v>-1.4741469816319994</v>
      </c>
      <c r="K729" s="52">
        <v>6.01</v>
      </c>
      <c r="L729" s="12">
        <f t="shared" si="56"/>
        <v>44488.5</v>
      </c>
      <c r="Q729" s="22">
        <v>0.3584</v>
      </c>
      <c r="R729" s="22">
        <f t="shared" si="59"/>
        <v>1.175853018368</v>
      </c>
    </row>
    <row r="730" spans="1:18" x14ac:dyDescent="0.25">
      <c r="A730" s="23">
        <v>44488</v>
      </c>
      <c r="B730" s="41">
        <v>0.75</v>
      </c>
      <c r="C730" s="22">
        <v>1.1286089238799999</v>
      </c>
      <c r="D730" s="15">
        <f t="shared" si="60"/>
        <v>-4.8813910761199999</v>
      </c>
      <c r="E730" s="50">
        <v>1727.23</v>
      </c>
      <c r="F730" s="50">
        <v>1723.86</v>
      </c>
      <c r="H730" s="51">
        <v>3.36</v>
      </c>
      <c r="I730" s="50">
        <f t="shared" si="57"/>
        <v>1722.33860892388</v>
      </c>
      <c r="J730" s="50">
        <f t="shared" si="58"/>
        <v>-1.52139107612</v>
      </c>
      <c r="K730" s="52">
        <v>6.01</v>
      </c>
      <c r="L730" s="12">
        <f t="shared" si="56"/>
        <v>44488.75</v>
      </c>
      <c r="Q730" s="22">
        <v>0.34399999999999997</v>
      </c>
      <c r="R730" s="22">
        <f t="shared" si="59"/>
        <v>1.1286089238799999</v>
      </c>
    </row>
    <row r="731" spans="1:18" x14ac:dyDescent="0.25">
      <c r="A731" s="23">
        <v>44489</v>
      </c>
      <c r="B731" s="41">
        <v>0</v>
      </c>
      <c r="C731" s="22">
        <v>1.09580052493</v>
      </c>
      <c r="D731" s="15">
        <f t="shared" si="60"/>
        <v>-4.9141994750699993</v>
      </c>
      <c r="E731" s="50">
        <v>1727.23</v>
      </c>
      <c r="F731" s="50">
        <v>1723.86</v>
      </c>
      <c r="H731" s="51">
        <v>3.36</v>
      </c>
      <c r="I731" s="50">
        <f t="shared" si="57"/>
        <v>1722.30580052493</v>
      </c>
      <c r="J731" s="50">
        <f t="shared" si="58"/>
        <v>-1.5541994750699994</v>
      </c>
      <c r="K731" s="52">
        <v>6.01</v>
      </c>
      <c r="L731" s="12">
        <f t="shared" si="56"/>
        <v>44489</v>
      </c>
      <c r="Q731" s="22">
        <v>0.33400000000000002</v>
      </c>
      <c r="R731" s="22">
        <f t="shared" si="59"/>
        <v>1.09580052493</v>
      </c>
    </row>
    <row r="732" spans="1:18" x14ac:dyDescent="0.25">
      <c r="A732" s="23">
        <v>44489</v>
      </c>
      <c r="B732" s="41">
        <v>0.25</v>
      </c>
      <c r="C732" s="22">
        <v>1.1496062992080001</v>
      </c>
      <c r="D732" s="15">
        <f t="shared" si="60"/>
        <v>-4.8603937007919997</v>
      </c>
      <c r="E732" s="50">
        <v>1727.23</v>
      </c>
      <c r="F732" s="50">
        <v>1723.86</v>
      </c>
      <c r="H732" s="51">
        <v>3.36</v>
      </c>
      <c r="I732" s="50">
        <f t="shared" si="57"/>
        <v>1722.3596062992078</v>
      </c>
      <c r="J732" s="50">
        <f t="shared" si="58"/>
        <v>-1.5003937007919999</v>
      </c>
      <c r="K732" s="52">
        <v>6.01</v>
      </c>
      <c r="L732" s="12">
        <f t="shared" si="56"/>
        <v>44489.25</v>
      </c>
      <c r="Q732" s="22">
        <v>0.35039999999999999</v>
      </c>
      <c r="R732" s="22">
        <f t="shared" si="59"/>
        <v>1.1496062992080001</v>
      </c>
    </row>
    <row r="733" spans="1:18" x14ac:dyDescent="0.25">
      <c r="A733" s="23">
        <v>44489</v>
      </c>
      <c r="B733" s="41">
        <v>0.5</v>
      </c>
      <c r="C733" s="22">
        <v>2.5990813648190003</v>
      </c>
      <c r="D733" s="15">
        <f t="shared" si="60"/>
        <v>-3.4109186351809995</v>
      </c>
      <c r="E733" s="50">
        <v>1727.23</v>
      </c>
      <c r="F733" s="50">
        <v>1723.86</v>
      </c>
      <c r="H733" s="51">
        <v>3.36</v>
      </c>
      <c r="I733" s="50">
        <f t="shared" si="57"/>
        <v>1723.8090813648189</v>
      </c>
      <c r="J733" s="50">
        <f t="shared" si="58"/>
        <v>-5.0918635180999594E-2</v>
      </c>
      <c r="K733" s="52">
        <v>6.01</v>
      </c>
      <c r="L733" s="12">
        <f t="shared" si="56"/>
        <v>44489.5</v>
      </c>
      <c r="Q733" s="22">
        <v>0.79220000000000002</v>
      </c>
      <c r="R733" s="22">
        <f t="shared" si="59"/>
        <v>2.5990813648190003</v>
      </c>
    </row>
    <row r="734" spans="1:18" x14ac:dyDescent="0.25">
      <c r="A734" s="23">
        <v>44489</v>
      </c>
      <c r="B734" s="41">
        <v>0.75</v>
      </c>
      <c r="C734" s="22">
        <v>2.5374015747929999</v>
      </c>
      <c r="D734" s="15">
        <f t="shared" si="60"/>
        <v>-3.4725984252069999</v>
      </c>
      <c r="E734" s="50">
        <v>1727.23</v>
      </c>
      <c r="F734" s="50">
        <v>1723.86</v>
      </c>
      <c r="H734" s="51">
        <v>3.36</v>
      </c>
      <c r="I734" s="50">
        <f t="shared" si="57"/>
        <v>1723.747401574793</v>
      </c>
      <c r="J734" s="50">
        <f t="shared" si="58"/>
        <v>-0.11259842520700003</v>
      </c>
      <c r="K734" s="52">
        <v>6.01</v>
      </c>
      <c r="L734" s="12">
        <f t="shared" si="56"/>
        <v>44489.75</v>
      </c>
      <c r="M734" s="11"/>
      <c r="Q734" s="22">
        <v>0.77339999999999998</v>
      </c>
      <c r="R734" s="22">
        <f t="shared" si="59"/>
        <v>2.5374015747929999</v>
      </c>
    </row>
    <row r="735" spans="1:18" x14ac:dyDescent="0.25">
      <c r="A735" s="23">
        <v>44490</v>
      </c>
      <c r="B735" s="41">
        <v>0</v>
      </c>
      <c r="C735" s="22">
        <v>2.5341207348979999</v>
      </c>
      <c r="D735" s="15">
        <f t="shared" si="60"/>
        <v>-3.4758792651019998</v>
      </c>
      <c r="E735" s="50">
        <v>1727.23</v>
      </c>
      <c r="F735" s="50">
        <v>1723.86</v>
      </c>
      <c r="H735" s="51">
        <v>3.36</v>
      </c>
      <c r="I735" s="50">
        <f t="shared" si="57"/>
        <v>1723.7441207348979</v>
      </c>
      <c r="J735" s="50">
        <f t="shared" si="58"/>
        <v>-0.11587926510199997</v>
      </c>
      <c r="K735" s="52">
        <v>6.01</v>
      </c>
      <c r="L735" s="12">
        <f t="shared" si="56"/>
        <v>44490</v>
      </c>
      <c r="Q735" s="22">
        <v>0.77239999999999998</v>
      </c>
      <c r="R735" s="22">
        <f t="shared" si="59"/>
        <v>2.5341207348979999</v>
      </c>
    </row>
    <row r="736" spans="1:18" x14ac:dyDescent="0.25">
      <c r="A736" s="23">
        <v>44490</v>
      </c>
      <c r="B736" s="41">
        <v>0.25</v>
      </c>
      <c r="C736" s="22">
        <v>2.4412729658695</v>
      </c>
      <c r="D736" s="15">
        <f t="shared" si="60"/>
        <v>-3.5687270341304997</v>
      </c>
      <c r="E736" s="50">
        <v>1727.23</v>
      </c>
      <c r="F736" s="50">
        <v>1723.86</v>
      </c>
      <c r="H736" s="51">
        <v>3.36</v>
      </c>
      <c r="I736" s="50">
        <f t="shared" si="57"/>
        <v>1723.6512729658693</v>
      </c>
      <c r="J736" s="50">
        <f t="shared" si="58"/>
        <v>-0.20872703413049987</v>
      </c>
      <c r="K736" s="52">
        <v>6.01</v>
      </c>
      <c r="L736" s="12">
        <f t="shared" si="56"/>
        <v>44490.25</v>
      </c>
      <c r="Q736" s="22">
        <v>0.74409999999999998</v>
      </c>
      <c r="R736" s="22">
        <f t="shared" si="59"/>
        <v>2.4412729658695</v>
      </c>
    </row>
    <row r="737" spans="1:18" x14ac:dyDescent="0.25">
      <c r="A737" s="23">
        <v>44490</v>
      </c>
      <c r="B737" s="41">
        <v>0.5</v>
      </c>
      <c r="C737" s="22">
        <v>2.3969816272870004</v>
      </c>
      <c r="D737" s="15">
        <f t="shared" si="60"/>
        <v>-3.6130183727129994</v>
      </c>
      <c r="E737" s="50">
        <v>1727.23</v>
      </c>
      <c r="F737" s="50">
        <v>1723.86</v>
      </c>
      <c r="H737" s="51">
        <v>3.36</v>
      </c>
      <c r="I737" s="50">
        <f t="shared" si="57"/>
        <v>1723.6069816272868</v>
      </c>
      <c r="J737" s="50">
        <f t="shared" si="58"/>
        <v>-0.25301837271299954</v>
      </c>
      <c r="K737" s="52">
        <v>6.01</v>
      </c>
      <c r="L737" s="12">
        <f t="shared" si="56"/>
        <v>44490.5</v>
      </c>
      <c r="Q737" s="22">
        <v>0.73060000000000003</v>
      </c>
      <c r="R737" s="22">
        <f t="shared" si="59"/>
        <v>2.3969816272870004</v>
      </c>
    </row>
    <row r="738" spans="1:18" x14ac:dyDescent="0.25">
      <c r="A738" s="23">
        <v>44490</v>
      </c>
      <c r="B738" s="41">
        <v>0.75</v>
      </c>
      <c r="C738" s="22">
        <v>2.3313648293870002</v>
      </c>
      <c r="D738" s="15">
        <f t="shared" si="60"/>
        <v>-3.6786351706129996</v>
      </c>
      <c r="E738" s="50">
        <v>1727.23</v>
      </c>
      <c r="F738" s="50">
        <v>1723.86</v>
      </c>
      <c r="H738" s="51">
        <v>3.36</v>
      </c>
      <c r="I738" s="50">
        <f t="shared" si="57"/>
        <v>1723.5413648293868</v>
      </c>
      <c r="J738" s="50">
        <f t="shared" si="58"/>
        <v>-0.31863517061299973</v>
      </c>
      <c r="K738" s="52">
        <v>6.01</v>
      </c>
      <c r="L738" s="12">
        <f t="shared" si="56"/>
        <v>44490.75</v>
      </c>
      <c r="Q738" s="22">
        <v>0.71060000000000001</v>
      </c>
      <c r="R738" s="22">
        <f t="shared" si="59"/>
        <v>2.3313648293870002</v>
      </c>
    </row>
    <row r="739" spans="1:18" x14ac:dyDescent="0.25">
      <c r="A739" s="23">
        <v>44491</v>
      </c>
      <c r="B739" s="41">
        <v>0</v>
      </c>
      <c r="C739" s="22">
        <v>2.2355643044530003</v>
      </c>
      <c r="D739" s="15">
        <f t="shared" si="60"/>
        <v>-3.7744356955469995</v>
      </c>
      <c r="E739" s="50">
        <v>1727.23</v>
      </c>
      <c r="F739" s="50">
        <v>1723.86</v>
      </c>
      <c r="H739" s="51">
        <v>3.36</v>
      </c>
      <c r="I739" s="50">
        <f t="shared" si="57"/>
        <v>1723.445564304453</v>
      </c>
      <c r="J739" s="50">
        <f t="shared" si="58"/>
        <v>-0.41443569554699966</v>
      </c>
      <c r="K739" s="52">
        <v>6.01</v>
      </c>
      <c r="L739" s="12">
        <f t="shared" si="56"/>
        <v>44491</v>
      </c>
      <c r="Q739" s="22">
        <v>0.68140000000000001</v>
      </c>
      <c r="R739" s="22">
        <f t="shared" si="59"/>
        <v>2.2355643044530003</v>
      </c>
    </row>
    <row r="740" spans="1:18" x14ac:dyDescent="0.25">
      <c r="A740" s="23">
        <v>44491</v>
      </c>
      <c r="B740" s="41">
        <v>0.25</v>
      </c>
      <c r="C740" s="22">
        <v>2.2250656167890002</v>
      </c>
      <c r="D740" s="15">
        <f t="shared" si="60"/>
        <v>-3.7849343832109996</v>
      </c>
      <c r="E740" s="50">
        <v>1727.23</v>
      </c>
      <c r="F740" s="50">
        <v>1723.86</v>
      </c>
      <c r="H740" s="51">
        <v>3.36</v>
      </c>
      <c r="I740" s="50">
        <f t="shared" si="57"/>
        <v>1723.435065616789</v>
      </c>
      <c r="J740" s="50">
        <f t="shared" si="58"/>
        <v>-0.42493438321099974</v>
      </c>
      <c r="K740" s="52">
        <v>6.01</v>
      </c>
      <c r="L740" s="12">
        <f t="shared" si="56"/>
        <v>44491.25</v>
      </c>
      <c r="Q740" s="22">
        <v>0.67820000000000003</v>
      </c>
      <c r="R740" s="22">
        <f t="shared" si="59"/>
        <v>2.2250656167890002</v>
      </c>
    </row>
    <row r="741" spans="1:18" x14ac:dyDescent="0.25">
      <c r="A741" s="23">
        <v>44491</v>
      </c>
      <c r="B741" s="41">
        <v>0.5</v>
      </c>
      <c r="C741" s="22">
        <v>2.2910104986785003</v>
      </c>
      <c r="D741" s="15">
        <f t="shared" si="60"/>
        <v>-3.7189895013214995</v>
      </c>
      <c r="E741" s="50">
        <v>1727.23</v>
      </c>
      <c r="F741" s="50">
        <v>1723.86</v>
      </c>
      <c r="H741" s="51">
        <v>3.36</v>
      </c>
      <c r="I741" s="50">
        <f t="shared" si="57"/>
        <v>1723.5010104986784</v>
      </c>
      <c r="J741" s="50">
        <f t="shared" si="58"/>
        <v>-0.35898950132149965</v>
      </c>
      <c r="K741" s="52">
        <v>6.01</v>
      </c>
      <c r="L741" s="12">
        <f t="shared" si="56"/>
        <v>44491.5</v>
      </c>
      <c r="Q741" s="22">
        <v>0.69830000000000003</v>
      </c>
      <c r="R741" s="22">
        <f t="shared" si="59"/>
        <v>2.2910104986785003</v>
      </c>
    </row>
    <row r="742" spans="1:18" x14ac:dyDescent="0.25">
      <c r="A742" s="23">
        <v>44491</v>
      </c>
      <c r="B742" s="41">
        <v>0.75</v>
      </c>
      <c r="C742" s="22">
        <v>2.2352362204635003</v>
      </c>
      <c r="D742" s="15">
        <f t="shared" si="60"/>
        <v>-3.7747637795364994</v>
      </c>
      <c r="E742" s="50">
        <v>1727.23</v>
      </c>
      <c r="F742" s="50">
        <v>1723.86</v>
      </c>
      <c r="H742" s="51">
        <v>3.36</v>
      </c>
      <c r="I742" s="50">
        <f t="shared" si="57"/>
        <v>1723.4452362204634</v>
      </c>
      <c r="J742" s="50">
        <f t="shared" si="58"/>
        <v>-0.41476377953649957</v>
      </c>
      <c r="K742" s="52">
        <v>6.01</v>
      </c>
      <c r="L742" s="12">
        <f t="shared" si="56"/>
        <v>44491.75</v>
      </c>
      <c r="Q742" s="22">
        <v>0.68130000000000002</v>
      </c>
      <c r="R742" s="22">
        <f t="shared" si="59"/>
        <v>2.2352362204635003</v>
      </c>
    </row>
    <row r="743" spans="1:18" x14ac:dyDescent="0.25">
      <c r="A743" s="23">
        <v>44492</v>
      </c>
      <c r="B743" s="41">
        <v>0</v>
      </c>
      <c r="C743" s="22">
        <v>2.1318897637710004</v>
      </c>
      <c r="D743" s="15">
        <f t="shared" si="60"/>
        <v>-3.8781102362289994</v>
      </c>
      <c r="E743" s="50">
        <v>1727.23</v>
      </c>
      <c r="F743" s="50">
        <v>1723.86</v>
      </c>
      <c r="H743" s="51">
        <v>3.36</v>
      </c>
      <c r="I743" s="50">
        <f t="shared" si="57"/>
        <v>1723.341889763771</v>
      </c>
      <c r="J743" s="50">
        <f t="shared" si="58"/>
        <v>-0.51811023622899954</v>
      </c>
      <c r="K743" s="52">
        <v>6.01</v>
      </c>
      <c r="L743" s="12">
        <f t="shared" si="56"/>
        <v>44492</v>
      </c>
      <c r="Q743" s="22">
        <v>0.64980000000000004</v>
      </c>
      <c r="R743" s="22">
        <f t="shared" si="59"/>
        <v>2.1318897637710004</v>
      </c>
    </row>
    <row r="744" spans="1:18" x14ac:dyDescent="0.25">
      <c r="A744" s="23">
        <v>44492</v>
      </c>
      <c r="B744" s="41">
        <v>0.25</v>
      </c>
      <c r="C744" s="22">
        <v>2.0705380577345003</v>
      </c>
      <c r="D744" s="15">
        <f t="shared" si="60"/>
        <v>-3.9394619422654995</v>
      </c>
      <c r="E744" s="50">
        <v>1727.23</v>
      </c>
      <c r="F744" s="50">
        <v>1723.86</v>
      </c>
      <c r="H744" s="51">
        <v>3.36</v>
      </c>
      <c r="I744" s="50">
        <f t="shared" si="57"/>
        <v>1723.2805380577345</v>
      </c>
      <c r="J744" s="50">
        <f t="shared" si="58"/>
        <v>-0.57946194226549963</v>
      </c>
      <c r="K744" s="52">
        <v>6.01</v>
      </c>
      <c r="L744" s="12">
        <f t="shared" si="56"/>
        <v>44492.25</v>
      </c>
      <c r="Q744" s="22">
        <v>0.63109999999999999</v>
      </c>
      <c r="R744" s="22">
        <f t="shared" si="59"/>
        <v>2.0705380577345003</v>
      </c>
    </row>
    <row r="745" spans="1:18" x14ac:dyDescent="0.25">
      <c r="A745" s="23">
        <v>44492</v>
      </c>
      <c r="B745" s="41">
        <v>0.5</v>
      </c>
      <c r="C745" s="22">
        <v>2.2004593175765002</v>
      </c>
      <c r="D745" s="15">
        <f t="shared" si="60"/>
        <v>-3.8095406824234996</v>
      </c>
      <c r="E745" s="50">
        <v>1727.23</v>
      </c>
      <c r="F745" s="50">
        <v>1723.86</v>
      </c>
      <c r="H745" s="51">
        <v>3.36</v>
      </c>
      <c r="I745" s="50">
        <f t="shared" si="57"/>
        <v>1723.4104593175764</v>
      </c>
      <c r="J745" s="50">
        <f t="shared" si="58"/>
        <v>-0.44954068242349976</v>
      </c>
      <c r="K745" s="52">
        <v>6.01</v>
      </c>
      <c r="L745" s="12">
        <f t="shared" si="56"/>
        <v>44492.5</v>
      </c>
      <c r="Q745" s="22">
        <v>0.67069999999999996</v>
      </c>
      <c r="R745" s="22">
        <f t="shared" si="59"/>
        <v>2.2004593175765002</v>
      </c>
    </row>
    <row r="746" spans="1:18" x14ac:dyDescent="0.25">
      <c r="A746" s="23">
        <v>44492</v>
      </c>
      <c r="B746" s="41">
        <v>0.75</v>
      </c>
      <c r="C746" s="22">
        <v>2.1545275590465001</v>
      </c>
      <c r="D746" s="15">
        <f t="shared" si="60"/>
        <v>-3.8554724409534997</v>
      </c>
      <c r="E746" s="50">
        <v>1727.23</v>
      </c>
      <c r="F746" s="50">
        <v>1723.86</v>
      </c>
      <c r="H746" s="51">
        <v>3.36</v>
      </c>
      <c r="I746" s="50">
        <f t="shared" si="57"/>
        <v>1723.3645275590463</v>
      </c>
      <c r="J746" s="50">
        <f t="shared" si="58"/>
        <v>-0.49547244095349985</v>
      </c>
      <c r="K746" s="52">
        <v>6.01</v>
      </c>
      <c r="L746" s="12">
        <f t="shared" si="56"/>
        <v>44492.75</v>
      </c>
      <c r="Q746" s="22">
        <v>0.65669999999999995</v>
      </c>
      <c r="R746" s="22">
        <f t="shared" si="59"/>
        <v>2.1545275590465001</v>
      </c>
    </row>
    <row r="747" spans="1:18" x14ac:dyDescent="0.25">
      <c r="A747" s="23">
        <v>44493</v>
      </c>
      <c r="B747" s="41">
        <v>0</v>
      </c>
      <c r="C747" s="22">
        <v>2.1213910761069998</v>
      </c>
      <c r="D747" s="15">
        <f t="shared" si="60"/>
        <v>-3.8886089238929999</v>
      </c>
      <c r="E747" s="50">
        <v>1727.23</v>
      </c>
      <c r="F747" s="50">
        <v>1723.86</v>
      </c>
      <c r="H747" s="51">
        <v>3.36</v>
      </c>
      <c r="I747" s="50">
        <f t="shared" si="57"/>
        <v>1723.3313910761069</v>
      </c>
      <c r="J747" s="50">
        <f t="shared" si="58"/>
        <v>-0.52860892389300007</v>
      </c>
      <c r="K747" s="52">
        <v>6.01</v>
      </c>
      <c r="L747" s="12">
        <f t="shared" si="56"/>
        <v>44493</v>
      </c>
      <c r="Q747" s="22">
        <v>0.64659999999999995</v>
      </c>
      <c r="R747" s="22">
        <f t="shared" si="59"/>
        <v>2.1213910761069998</v>
      </c>
    </row>
    <row r="748" spans="1:18" x14ac:dyDescent="0.25">
      <c r="A748" s="23">
        <v>44493</v>
      </c>
      <c r="B748" s="41">
        <v>0.25</v>
      </c>
      <c r="C748" s="22">
        <v>2.1030183726950002</v>
      </c>
      <c r="D748" s="15">
        <f t="shared" si="60"/>
        <v>-3.9069816273049995</v>
      </c>
      <c r="E748" s="50">
        <v>1727.23</v>
      </c>
      <c r="F748" s="50">
        <v>1723.86</v>
      </c>
      <c r="H748" s="51">
        <v>3.36</v>
      </c>
      <c r="I748" s="50">
        <f t="shared" si="57"/>
        <v>1723.3130183726948</v>
      </c>
      <c r="J748" s="50">
        <f t="shared" si="58"/>
        <v>-0.54698162730499966</v>
      </c>
      <c r="K748" s="52">
        <v>6.01</v>
      </c>
      <c r="L748" s="12">
        <f t="shared" si="56"/>
        <v>44493.25</v>
      </c>
      <c r="Q748" s="22">
        <v>0.64100000000000001</v>
      </c>
      <c r="R748" s="22">
        <f t="shared" si="59"/>
        <v>2.1030183726950002</v>
      </c>
    </row>
    <row r="749" spans="1:18" x14ac:dyDescent="0.25">
      <c r="A749" s="23">
        <v>44493</v>
      </c>
      <c r="B749" s="41">
        <v>0.5</v>
      </c>
      <c r="C749" s="22">
        <v>2.0816929133775002</v>
      </c>
      <c r="D749" s="15">
        <f t="shared" si="60"/>
        <v>-3.9283070866224996</v>
      </c>
      <c r="E749" s="50">
        <v>1727.23</v>
      </c>
      <c r="F749" s="50">
        <v>1723.86</v>
      </c>
      <c r="H749" s="51">
        <v>3.36</v>
      </c>
      <c r="I749" s="50">
        <f t="shared" si="57"/>
        <v>1723.2916929133773</v>
      </c>
      <c r="J749" s="50">
        <f t="shared" si="58"/>
        <v>-0.56830708662249974</v>
      </c>
      <c r="K749" s="52">
        <v>6.01</v>
      </c>
      <c r="L749" s="12">
        <f t="shared" si="56"/>
        <v>44493.5</v>
      </c>
      <c r="Q749" s="22">
        <v>0.63449999999999995</v>
      </c>
      <c r="R749" s="22">
        <f t="shared" si="59"/>
        <v>2.0816929133775002</v>
      </c>
    </row>
    <row r="750" spans="1:18" x14ac:dyDescent="0.25">
      <c r="A750" s="23">
        <v>44493</v>
      </c>
      <c r="B750" s="41">
        <v>0.75</v>
      </c>
      <c r="C750" s="22">
        <v>2.0298556430365</v>
      </c>
      <c r="D750" s="15">
        <f t="shared" si="60"/>
        <v>-3.9801443569634998</v>
      </c>
      <c r="E750" s="50">
        <v>1727.23</v>
      </c>
      <c r="F750" s="50">
        <v>1723.86</v>
      </c>
      <c r="H750" s="51">
        <v>3.36</v>
      </c>
      <c r="I750" s="50">
        <f t="shared" si="57"/>
        <v>1723.2398556430364</v>
      </c>
      <c r="J750" s="50">
        <f t="shared" si="58"/>
        <v>-0.6201443569634999</v>
      </c>
      <c r="K750" s="52">
        <v>6.01</v>
      </c>
      <c r="L750" s="12">
        <f t="shared" si="56"/>
        <v>44493.75</v>
      </c>
      <c r="Q750" s="22">
        <v>0.61870000000000003</v>
      </c>
      <c r="R750" s="22">
        <f t="shared" si="59"/>
        <v>2.0298556430365</v>
      </c>
    </row>
    <row r="751" spans="1:18" x14ac:dyDescent="0.25">
      <c r="A751" s="23">
        <v>44494</v>
      </c>
      <c r="B751" s="41">
        <v>0</v>
      </c>
      <c r="C751" s="22">
        <v>1.979002624664</v>
      </c>
      <c r="D751" s="15">
        <f t="shared" si="60"/>
        <v>-4.0309973753359998</v>
      </c>
      <c r="E751" s="50">
        <v>1727.23</v>
      </c>
      <c r="F751" s="50">
        <v>1723.86</v>
      </c>
      <c r="H751" s="51">
        <v>3.36</v>
      </c>
      <c r="I751" s="50">
        <f t="shared" si="57"/>
        <v>1723.189002624664</v>
      </c>
      <c r="J751" s="50">
        <f t="shared" si="58"/>
        <v>-0.6709973753359999</v>
      </c>
      <c r="K751" s="52">
        <v>6.01</v>
      </c>
      <c r="L751" s="12">
        <f t="shared" si="56"/>
        <v>44494</v>
      </c>
      <c r="Q751" s="22">
        <v>0.60319999999999996</v>
      </c>
      <c r="R751" s="22">
        <f t="shared" si="59"/>
        <v>1.979002624664</v>
      </c>
    </row>
    <row r="752" spans="1:18" x14ac:dyDescent="0.25">
      <c r="A752" s="23">
        <v>44494</v>
      </c>
      <c r="B752" s="41">
        <v>0.25</v>
      </c>
      <c r="C752" s="22">
        <v>1.9307742782075001</v>
      </c>
      <c r="D752" s="15">
        <f t="shared" si="60"/>
        <v>-4.0792257217924996</v>
      </c>
      <c r="E752" s="50">
        <v>1727.23</v>
      </c>
      <c r="F752" s="50">
        <v>1723.86</v>
      </c>
      <c r="H752" s="51">
        <v>3.36</v>
      </c>
      <c r="I752" s="50">
        <f t="shared" si="57"/>
        <v>1723.1407742782073</v>
      </c>
      <c r="J752" s="50">
        <f t="shared" si="58"/>
        <v>-0.71922572179249977</v>
      </c>
      <c r="K752" s="52">
        <v>6.01</v>
      </c>
      <c r="L752" s="12">
        <f t="shared" si="56"/>
        <v>44494.25</v>
      </c>
      <c r="Q752" s="22">
        <v>0.58850000000000002</v>
      </c>
      <c r="R752" s="22">
        <f t="shared" si="59"/>
        <v>1.9307742782075001</v>
      </c>
    </row>
    <row r="753" spans="1:18" x14ac:dyDescent="0.25">
      <c r="A753" s="23">
        <v>44494</v>
      </c>
      <c r="B753" s="41">
        <v>0.5</v>
      </c>
      <c r="C753" s="22">
        <v>1.9717847768950001</v>
      </c>
      <c r="D753" s="15">
        <f t="shared" si="60"/>
        <v>-4.0382152231049995</v>
      </c>
      <c r="E753" s="50">
        <v>1727.23</v>
      </c>
      <c r="F753" s="50">
        <v>1723.86</v>
      </c>
      <c r="H753" s="51">
        <v>3.36</v>
      </c>
      <c r="I753" s="50">
        <f t="shared" si="57"/>
        <v>1723.1817847768948</v>
      </c>
      <c r="J753" s="50">
        <f t="shared" si="58"/>
        <v>-0.6782152231049996</v>
      </c>
      <c r="K753" s="52">
        <v>6.01</v>
      </c>
      <c r="L753" s="12">
        <f t="shared" si="56"/>
        <v>44494.5</v>
      </c>
      <c r="Q753" s="22">
        <v>0.60099999999999998</v>
      </c>
      <c r="R753" s="22">
        <f t="shared" si="59"/>
        <v>1.9717847768950001</v>
      </c>
    </row>
    <row r="754" spans="1:18" x14ac:dyDescent="0.25">
      <c r="A754" s="23">
        <v>44494</v>
      </c>
      <c r="B754" s="41">
        <v>0.75</v>
      </c>
      <c r="C754" s="22">
        <v>1.9206036745330002</v>
      </c>
      <c r="D754" s="15">
        <f t="shared" si="60"/>
        <v>-4.0893963254669998</v>
      </c>
      <c r="E754" s="50">
        <v>1727.23</v>
      </c>
      <c r="F754" s="50">
        <v>1723.86</v>
      </c>
      <c r="H754" s="51">
        <v>3.36</v>
      </c>
      <c r="I754" s="50">
        <f t="shared" si="57"/>
        <v>1723.1306036745329</v>
      </c>
      <c r="J754" s="50">
        <f t="shared" si="58"/>
        <v>-0.72939632546699995</v>
      </c>
      <c r="K754" s="52">
        <v>6.01</v>
      </c>
      <c r="L754" s="12">
        <f t="shared" si="56"/>
        <v>44494.75</v>
      </c>
      <c r="Q754" s="22">
        <v>0.58540000000000003</v>
      </c>
      <c r="R754" s="22">
        <f t="shared" si="59"/>
        <v>1.9206036745330002</v>
      </c>
    </row>
    <row r="755" spans="1:18" x14ac:dyDescent="0.25">
      <c r="A755" s="23">
        <v>44495</v>
      </c>
      <c r="B755" s="41">
        <v>0</v>
      </c>
      <c r="C755" s="22">
        <v>1.8740157480240003</v>
      </c>
      <c r="D755" s="15">
        <f t="shared" si="60"/>
        <v>-4.1359842519759997</v>
      </c>
      <c r="E755" s="50">
        <v>1727.23</v>
      </c>
      <c r="F755" s="50">
        <v>1723.86</v>
      </c>
      <c r="H755" s="51">
        <v>3.36</v>
      </c>
      <c r="I755" s="50">
        <f t="shared" si="57"/>
        <v>1723.0840157480238</v>
      </c>
      <c r="J755" s="50">
        <f t="shared" si="58"/>
        <v>-0.77598425197599985</v>
      </c>
      <c r="K755" s="52">
        <v>6.01</v>
      </c>
      <c r="L755" s="12">
        <f t="shared" si="56"/>
        <v>44495</v>
      </c>
      <c r="Q755" s="22">
        <v>0.57120000000000004</v>
      </c>
      <c r="R755" s="22">
        <f t="shared" si="59"/>
        <v>1.8740157480240003</v>
      </c>
    </row>
    <row r="756" spans="1:18" x14ac:dyDescent="0.25">
      <c r="A756" s="23">
        <v>44495</v>
      </c>
      <c r="B756" s="41">
        <v>0.25</v>
      </c>
      <c r="C756" s="22">
        <v>1.8684383202025001</v>
      </c>
      <c r="D756" s="15">
        <f t="shared" si="60"/>
        <v>-4.1415616797974995</v>
      </c>
      <c r="E756" s="50">
        <v>1727.23</v>
      </c>
      <c r="F756" s="50">
        <v>1723.86</v>
      </c>
      <c r="H756" s="51">
        <v>3.36</v>
      </c>
      <c r="I756" s="50">
        <f t="shared" si="57"/>
        <v>1723.0784383202024</v>
      </c>
      <c r="J756" s="50">
        <f t="shared" si="58"/>
        <v>-0.78156167979749958</v>
      </c>
      <c r="K756" s="52">
        <v>6.01</v>
      </c>
      <c r="L756" s="12">
        <f t="shared" si="56"/>
        <v>44495.25</v>
      </c>
      <c r="Q756" s="22">
        <v>0.56950000000000001</v>
      </c>
      <c r="R756" s="22">
        <f t="shared" si="59"/>
        <v>1.8684383202025001</v>
      </c>
    </row>
    <row r="757" spans="1:18" x14ac:dyDescent="0.25">
      <c r="A757" s="23">
        <v>44495</v>
      </c>
      <c r="B757" s="41">
        <v>0.5</v>
      </c>
      <c r="C757" s="22">
        <v>1.921916010491</v>
      </c>
      <c r="D757" s="15">
        <f t="shared" si="60"/>
        <v>-4.0880839895090002</v>
      </c>
      <c r="E757" s="50">
        <v>1727.23</v>
      </c>
      <c r="F757" s="50">
        <v>1723.86</v>
      </c>
      <c r="H757" s="51">
        <v>3.36</v>
      </c>
      <c r="I757" s="50">
        <f t="shared" si="57"/>
        <v>1723.1319160104908</v>
      </c>
      <c r="J757" s="50">
        <f t="shared" si="58"/>
        <v>-0.72808398950900033</v>
      </c>
      <c r="K757" s="52">
        <v>6.01</v>
      </c>
      <c r="L757" s="12">
        <f t="shared" si="56"/>
        <v>44495.5</v>
      </c>
      <c r="Q757" s="22">
        <v>0.58579999999999999</v>
      </c>
      <c r="R757" s="22">
        <f t="shared" si="59"/>
        <v>1.921916010491</v>
      </c>
    </row>
    <row r="758" spans="1:18" x14ac:dyDescent="0.25">
      <c r="A758" s="23">
        <v>44495</v>
      </c>
      <c r="B758" s="41">
        <v>0.75</v>
      </c>
      <c r="C758" s="22">
        <v>1.8651574803075002</v>
      </c>
      <c r="D758" s="15">
        <f t="shared" si="60"/>
        <v>-4.1448425196924994</v>
      </c>
      <c r="E758" s="50">
        <v>1727.23</v>
      </c>
      <c r="F758" s="50">
        <v>1723.86</v>
      </c>
      <c r="H758" s="51">
        <v>3.36</v>
      </c>
      <c r="I758" s="50">
        <f t="shared" si="57"/>
        <v>1723.0751574803073</v>
      </c>
      <c r="J758" s="50">
        <f t="shared" si="58"/>
        <v>-0.78484251969249952</v>
      </c>
      <c r="K758" s="52">
        <v>6.01</v>
      </c>
      <c r="L758" s="12">
        <f t="shared" si="56"/>
        <v>44495.75</v>
      </c>
      <c r="Q758" s="22">
        <v>0.56850000000000001</v>
      </c>
      <c r="R758" s="22">
        <f t="shared" si="59"/>
        <v>1.8651574803075002</v>
      </c>
    </row>
    <row r="759" spans="1:18" x14ac:dyDescent="0.25">
      <c r="A759" s="23">
        <v>44496</v>
      </c>
      <c r="B759" s="41">
        <v>0</v>
      </c>
      <c r="C759" s="22">
        <v>1.8431758530110001</v>
      </c>
      <c r="D759" s="15">
        <f t="shared" si="60"/>
        <v>-4.1668241469889997</v>
      </c>
      <c r="E759" s="50">
        <v>1727.23</v>
      </c>
      <c r="F759" s="50">
        <v>1723.86</v>
      </c>
      <c r="H759" s="51">
        <v>3.36</v>
      </c>
      <c r="I759" s="50">
        <f t="shared" si="57"/>
        <v>1723.053175853011</v>
      </c>
      <c r="J759" s="50">
        <f t="shared" si="58"/>
        <v>-0.80682414698899985</v>
      </c>
      <c r="K759" s="52">
        <v>6.01</v>
      </c>
      <c r="L759" s="12">
        <f t="shared" si="56"/>
        <v>44496</v>
      </c>
      <c r="Q759" s="22">
        <v>0.56179999999999997</v>
      </c>
      <c r="R759" s="22">
        <f t="shared" si="59"/>
        <v>1.8431758530110001</v>
      </c>
    </row>
    <row r="760" spans="1:18" x14ac:dyDescent="0.25">
      <c r="A760" s="23">
        <v>44496</v>
      </c>
      <c r="B760" s="41">
        <v>0.25</v>
      </c>
      <c r="C760" s="22">
        <v>1.9478346456615001</v>
      </c>
      <c r="D760" s="15">
        <f t="shared" si="60"/>
        <v>-4.0621653543385001</v>
      </c>
      <c r="E760" s="50">
        <v>1727.23</v>
      </c>
      <c r="F760" s="50">
        <v>1723.86</v>
      </c>
      <c r="H760" s="51">
        <v>3.36</v>
      </c>
      <c r="I760" s="50">
        <f t="shared" si="57"/>
        <v>1723.1578346456613</v>
      </c>
      <c r="J760" s="50">
        <f t="shared" si="58"/>
        <v>-0.70216535433850025</v>
      </c>
      <c r="K760" s="52">
        <v>6.01</v>
      </c>
      <c r="L760" s="12">
        <f t="shared" si="56"/>
        <v>44496.25</v>
      </c>
      <c r="Q760" s="22">
        <v>0.59370000000000001</v>
      </c>
      <c r="R760" s="22">
        <f t="shared" si="59"/>
        <v>1.9478346456615001</v>
      </c>
    </row>
    <row r="761" spans="1:18" x14ac:dyDescent="0.25">
      <c r="A761" s="23">
        <v>44496</v>
      </c>
      <c r="B761" s="41">
        <v>0.5</v>
      </c>
      <c r="C761" s="22">
        <v>2.5521653543205001</v>
      </c>
      <c r="D761" s="15">
        <f t="shared" si="60"/>
        <v>-3.4578346456794997</v>
      </c>
      <c r="E761" s="50">
        <v>1727.23</v>
      </c>
      <c r="F761" s="50">
        <v>1723.86</v>
      </c>
      <c r="H761" s="51">
        <v>3.36</v>
      </c>
      <c r="I761" s="50">
        <f t="shared" si="57"/>
        <v>1723.7621653543204</v>
      </c>
      <c r="J761" s="50">
        <f t="shared" si="58"/>
        <v>-9.7834645679499843E-2</v>
      </c>
      <c r="K761" s="52">
        <v>6.01</v>
      </c>
      <c r="L761" s="12">
        <f t="shared" ref="L761:L784" si="61">A761+B761</f>
        <v>44496.5</v>
      </c>
      <c r="Q761" s="22">
        <v>0.77790000000000004</v>
      </c>
      <c r="R761" s="22">
        <f t="shared" si="59"/>
        <v>2.5521653543205001</v>
      </c>
    </row>
    <row r="762" spans="1:18" x14ac:dyDescent="0.25">
      <c r="A762" s="23">
        <v>44496</v>
      </c>
      <c r="B762" s="41">
        <v>0.75</v>
      </c>
      <c r="C762" s="22">
        <v>2.6013779527455001</v>
      </c>
      <c r="D762" s="15">
        <f t="shared" si="60"/>
        <v>-3.4086220472544997</v>
      </c>
      <c r="E762" s="50">
        <v>1727.23</v>
      </c>
      <c r="F762" s="50">
        <v>1723.86</v>
      </c>
      <c r="H762" s="51">
        <v>3.36</v>
      </c>
      <c r="I762" s="50">
        <f t="shared" si="57"/>
        <v>1723.8113779527455</v>
      </c>
      <c r="J762" s="50">
        <f t="shared" si="58"/>
        <v>-4.8622047254499812E-2</v>
      </c>
      <c r="K762" s="52">
        <v>6.01</v>
      </c>
      <c r="L762" s="12">
        <f t="shared" si="61"/>
        <v>44496.75</v>
      </c>
      <c r="Q762" s="22">
        <v>0.79290000000000005</v>
      </c>
      <c r="R762" s="22">
        <f t="shared" si="59"/>
        <v>2.6013779527455001</v>
      </c>
    </row>
    <row r="763" spans="1:18" x14ac:dyDescent="0.25">
      <c r="A763" s="23">
        <v>44497</v>
      </c>
      <c r="B763" s="41">
        <v>0</v>
      </c>
      <c r="C763" s="22">
        <v>2.6204068241364999</v>
      </c>
      <c r="D763" s="15">
        <f t="shared" si="60"/>
        <v>-3.3895931758634998</v>
      </c>
      <c r="E763" s="50">
        <v>1727.23</v>
      </c>
      <c r="F763" s="50">
        <v>1723.86</v>
      </c>
      <c r="H763" s="51">
        <v>3.36</v>
      </c>
      <c r="I763" s="50">
        <f t="shared" si="57"/>
        <v>1723.8304068241364</v>
      </c>
      <c r="J763" s="50">
        <f t="shared" si="58"/>
        <v>-2.9593175863499965E-2</v>
      </c>
      <c r="K763" s="52">
        <v>6.01</v>
      </c>
      <c r="L763" s="12">
        <f t="shared" si="61"/>
        <v>44497</v>
      </c>
      <c r="Q763" s="22">
        <v>0.79869999999999997</v>
      </c>
      <c r="R763" s="22">
        <f t="shared" si="59"/>
        <v>2.6204068241364999</v>
      </c>
    </row>
    <row r="764" spans="1:18" x14ac:dyDescent="0.25">
      <c r="A764" s="23">
        <v>44497</v>
      </c>
      <c r="B764" s="41">
        <v>0.25</v>
      </c>
      <c r="C764" s="22">
        <v>2.5725065616695</v>
      </c>
      <c r="D764" s="15">
        <f t="shared" si="60"/>
        <v>-3.4374934383304998</v>
      </c>
      <c r="E764" s="50">
        <v>1727.23</v>
      </c>
      <c r="F764" s="50">
        <v>1723.86</v>
      </c>
      <c r="H764" s="51">
        <v>3.36</v>
      </c>
      <c r="I764" s="50">
        <f t="shared" si="57"/>
        <v>1723.7825065616694</v>
      </c>
      <c r="J764" s="50">
        <f t="shared" si="58"/>
        <v>-7.7493438330499931E-2</v>
      </c>
      <c r="K764" s="52">
        <v>6.01</v>
      </c>
      <c r="L764" s="12">
        <f t="shared" si="61"/>
        <v>44497.25</v>
      </c>
      <c r="Q764" s="22">
        <v>0.78410000000000002</v>
      </c>
      <c r="R764" s="22">
        <f t="shared" si="59"/>
        <v>2.5725065616695</v>
      </c>
    </row>
    <row r="765" spans="1:18" x14ac:dyDescent="0.25">
      <c r="A765" s="23">
        <v>44497</v>
      </c>
      <c r="B765" s="41">
        <v>0.5</v>
      </c>
      <c r="C765" s="22">
        <v>2.5272309711185001</v>
      </c>
      <c r="D765" s="15">
        <f t="shared" si="60"/>
        <v>-3.4827690288814996</v>
      </c>
      <c r="E765" s="50">
        <v>1727.23</v>
      </c>
      <c r="F765" s="50">
        <v>1723.86</v>
      </c>
      <c r="H765" s="51">
        <v>3.36</v>
      </c>
      <c r="I765" s="50">
        <f t="shared" si="57"/>
        <v>1723.7372309711184</v>
      </c>
      <c r="J765" s="50">
        <f t="shared" si="58"/>
        <v>-0.12276902888149976</v>
      </c>
      <c r="K765" s="52">
        <v>6.01</v>
      </c>
      <c r="L765" s="12">
        <f t="shared" si="61"/>
        <v>44497.5</v>
      </c>
      <c r="Q765" s="22">
        <v>0.77029999999999998</v>
      </c>
      <c r="R765" s="22">
        <f t="shared" si="59"/>
        <v>2.5272309711185001</v>
      </c>
    </row>
    <row r="766" spans="1:18" x14ac:dyDescent="0.25">
      <c r="A766" s="23">
        <v>44497</v>
      </c>
      <c r="B766" s="41">
        <v>0.75</v>
      </c>
      <c r="C766" s="22">
        <v>2.4229002624575005</v>
      </c>
      <c r="D766" s="15">
        <f t="shared" si="60"/>
        <v>-3.5870997375424993</v>
      </c>
      <c r="E766" s="50">
        <v>1727.23</v>
      </c>
      <c r="F766" s="50">
        <v>1723.86</v>
      </c>
      <c r="H766" s="51">
        <v>3.36</v>
      </c>
      <c r="I766" s="50">
        <f t="shared" si="57"/>
        <v>1723.6329002624575</v>
      </c>
      <c r="J766" s="50">
        <f t="shared" si="58"/>
        <v>-0.22709973754249946</v>
      </c>
      <c r="K766" s="52">
        <v>6.01</v>
      </c>
      <c r="L766" s="12">
        <f t="shared" si="61"/>
        <v>44497.75</v>
      </c>
      <c r="Q766" s="22">
        <v>0.73850000000000005</v>
      </c>
      <c r="R766" s="22">
        <f t="shared" si="59"/>
        <v>2.4229002624575005</v>
      </c>
    </row>
    <row r="767" spans="1:18" x14ac:dyDescent="0.25">
      <c r="A767" s="23">
        <v>44498</v>
      </c>
      <c r="B767" s="41">
        <v>0</v>
      </c>
      <c r="C767" s="22">
        <v>2.3585958005154999</v>
      </c>
      <c r="D767" s="15">
        <f t="shared" si="60"/>
        <v>-3.6514041994844999</v>
      </c>
      <c r="E767" s="50">
        <v>1727.23</v>
      </c>
      <c r="F767" s="50">
        <v>1723.86</v>
      </c>
      <c r="H767" s="51">
        <v>3.36</v>
      </c>
      <c r="I767" s="50">
        <f t="shared" si="57"/>
        <v>1723.5685958005154</v>
      </c>
      <c r="J767" s="50">
        <f t="shared" si="58"/>
        <v>-0.29140419948450003</v>
      </c>
      <c r="K767" s="52">
        <v>6.01</v>
      </c>
      <c r="L767" s="12">
        <f t="shared" si="61"/>
        <v>44498</v>
      </c>
      <c r="Q767" s="22">
        <v>0.71889999999999998</v>
      </c>
      <c r="R767" s="22">
        <f t="shared" si="59"/>
        <v>2.3585958005154999</v>
      </c>
    </row>
    <row r="768" spans="1:18" x14ac:dyDescent="0.25">
      <c r="A768" s="23">
        <v>44498</v>
      </c>
      <c r="B768" s="41">
        <v>0.25</v>
      </c>
      <c r="C768" s="22">
        <v>2.305774278206</v>
      </c>
      <c r="D768" s="15">
        <f t="shared" si="60"/>
        <v>-3.7042257217939998</v>
      </c>
      <c r="E768" s="50">
        <v>1727.23</v>
      </c>
      <c r="F768" s="50">
        <v>1723.86</v>
      </c>
      <c r="H768" s="51">
        <v>3.36</v>
      </c>
      <c r="I768" s="50">
        <f t="shared" si="57"/>
        <v>1723.515774278206</v>
      </c>
      <c r="J768" s="50">
        <f t="shared" si="58"/>
        <v>-0.34422572179399991</v>
      </c>
      <c r="K768" s="52">
        <v>6.01</v>
      </c>
      <c r="L768" s="12">
        <f t="shared" si="61"/>
        <v>44498.25</v>
      </c>
      <c r="Q768" s="22">
        <v>0.70279999999999998</v>
      </c>
      <c r="R768" s="22">
        <f t="shared" si="59"/>
        <v>2.305774278206</v>
      </c>
    </row>
    <row r="769" spans="1:18" x14ac:dyDescent="0.25">
      <c r="A769" s="23">
        <v>44498</v>
      </c>
      <c r="B769" s="41">
        <v>0.5</v>
      </c>
      <c r="C769" s="22">
        <v>2.3592519684945001</v>
      </c>
      <c r="D769" s="15">
        <f t="shared" si="60"/>
        <v>-3.6507480315054996</v>
      </c>
      <c r="E769" s="50">
        <v>1727.23</v>
      </c>
      <c r="F769" s="50">
        <v>1723.86</v>
      </c>
      <c r="H769" s="51">
        <v>3.36</v>
      </c>
      <c r="I769" s="50">
        <f t="shared" si="57"/>
        <v>1723.5692519684944</v>
      </c>
      <c r="J769" s="50">
        <f t="shared" si="58"/>
        <v>-0.29074803150549977</v>
      </c>
      <c r="K769" s="52">
        <v>6.01</v>
      </c>
      <c r="L769" s="12">
        <f t="shared" si="61"/>
        <v>44498.5</v>
      </c>
      <c r="Q769" s="22">
        <v>0.71909999999999996</v>
      </c>
      <c r="R769" s="22">
        <f t="shared" si="59"/>
        <v>2.3592519684945001</v>
      </c>
    </row>
    <row r="770" spans="1:18" x14ac:dyDescent="0.25">
      <c r="A770" s="23">
        <v>44498</v>
      </c>
      <c r="B770" s="41">
        <v>0.75</v>
      </c>
      <c r="C770" s="22">
        <v>2.3218503936915003</v>
      </c>
      <c r="D770" s="15">
        <f t="shared" si="60"/>
        <v>-3.6881496063084995</v>
      </c>
      <c r="E770" s="50">
        <v>1727.23</v>
      </c>
      <c r="F770" s="50">
        <v>1723.86</v>
      </c>
      <c r="H770" s="51">
        <v>3.36</v>
      </c>
      <c r="I770" s="50">
        <f t="shared" si="57"/>
        <v>1723.5318503936915</v>
      </c>
      <c r="J770" s="50">
        <f t="shared" si="58"/>
        <v>-0.32814960630849965</v>
      </c>
      <c r="K770" s="52">
        <v>6.01</v>
      </c>
      <c r="L770" s="12">
        <f t="shared" si="61"/>
        <v>44498.75</v>
      </c>
      <c r="Q770" s="22">
        <v>0.7077</v>
      </c>
      <c r="R770" s="22">
        <f t="shared" si="59"/>
        <v>2.3218503936915003</v>
      </c>
    </row>
    <row r="771" spans="1:18" x14ac:dyDescent="0.25">
      <c r="A771" s="23">
        <v>44499</v>
      </c>
      <c r="B771" s="41">
        <v>0</v>
      </c>
      <c r="C771" s="22">
        <v>2.2152230971040003</v>
      </c>
      <c r="D771" s="15">
        <f t="shared" si="60"/>
        <v>-3.7947769028959994</v>
      </c>
      <c r="E771" s="50">
        <v>1727.23</v>
      </c>
      <c r="F771" s="50">
        <v>1723.86</v>
      </c>
      <c r="H771" s="51">
        <v>3.36</v>
      </c>
      <c r="I771" s="50">
        <f t="shared" ref="I771:I784" si="62">F771+J771</f>
        <v>1723.425223097104</v>
      </c>
      <c r="J771" s="50">
        <f t="shared" ref="J771:J784" si="63">D771+H771</f>
        <v>-0.43477690289599957</v>
      </c>
      <c r="K771" s="52">
        <v>6.01</v>
      </c>
      <c r="L771" s="12">
        <f t="shared" si="61"/>
        <v>44499</v>
      </c>
      <c r="Q771" s="22">
        <v>0.67520000000000002</v>
      </c>
      <c r="R771" s="22">
        <f t="shared" ref="R771:R784" si="64">Q771*3.280839895</f>
        <v>2.2152230971040003</v>
      </c>
    </row>
    <row r="772" spans="1:18" x14ac:dyDescent="0.25">
      <c r="A772" s="23">
        <v>44499</v>
      </c>
      <c r="B772" s="41">
        <v>0.25</v>
      </c>
      <c r="C772" s="22">
        <v>2.2122703411985003</v>
      </c>
      <c r="D772" s="15">
        <f t="shared" ref="D772:D784" si="65">C772-K772</f>
        <v>-3.7977296588014995</v>
      </c>
      <c r="E772" s="50">
        <v>1727.23</v>
      </c>
      <c r="F772" s="50">
        <v>1723.86</v>
      </c>
      <c r="H772" s="51">
        <v>3.36</v>
      </c>
      <c r="I772" s="50">
        <f t="shared" si="62"/>
        <v>1723.4222703411983</v>
      </c>
      <c r="J772" s="50">
        <f t="shared" si="63"/>
        <v>-0.43772965880149961</v>
      </c>
      <c r="K772" s="52">
        <v>6.01</v>
      </c>
      <c r="L772" s="12">
        <f t="shared" si="61"/>
        <v>44499.25</v>
      </c>
      <c r="Q772" s="22">
        <v>0.67430000000000001</v>
      </c>
      <c r="R772" s="22">
        <f t="shared" si="64"/>
        <v>2.2122703411985003</v>
      </c>
    </row>
    <row r="773" spans="1:18" x14ac:dyDescent="0.25">
      <c r="A773" s="23">
        <v>44499</v>
      </c>
      <c r="B773" s="41">
        <v>0.5</v>
      </c>
      <c r="C773" s="22">
        <v>2.3113517060275002</v>
      </c>
      <c r="D773" s="15">
        <f t="shared" si="65"/>
        <v>-3.6986482939724996</v>
      </c>
      <c r="E773" s="50">
        <v>1727.23</v>
      </c>
      <c r="F773" s="50">
        <v>1723.86</v>
      </c>
      <c r="H773" s="51">
        <v>3.36</v>
      </c>
      <c r="I773" s="50">
        <f t="shared" si="62"/>
        <v>1723.5213517060274</v>
      </c>
      <c r="J773" s="50">
        <f t="shared" si="63"/>
        <v>-0.33864829397249974</v>
      </c>
      <c r="K773" s="52">
        <v>6.01</v>
      </c>
      <c r="L773" s="12">
        <f t="shared" si="61"/>
        <v>44499.5</v>
      </c>
      <c r="Q773" s="22">
        <v>0.70450000000000002</v>
      </c>
      <c r="R773" s="22">
        <f t="shared" si="64"/>
        <v>2.3113517060275002</v>
      </c>
    </row>
    <row r="774" spans="1:18" x14ac:dyDescent="0.25">
      <c r="A774" s="23">
        <v>44499</v>
      </c>
      <c r="B774" s="41">
        <v>0.75</v>
      </c>
      <c r="C774" s="22">
        <v>2.2276902887050003</v>
      </c>
      <c r="D774" s="15">
        <f t="shared" si="65"/>
        <v>-3.7823097112949995</v>
      </c>
      <c r="E774" s="50">
        <v>1727.23</v>
      </c>
      <c r="F774" s="50">
        <v>1723.86</v>
      </c>
      <c r="H774" s="51">
        <v>3.36</v>
      </c>
      <c r="I774" s="50">
        <f t="shared" si="62"/>
        <v>1723.437690288705</v>
      </c>
      <c r="J774" s="50">
        <f t="shared" si="63"/>
        <v>-0.42230971129499961</v>
      </c>
      <c r="K774" s="52">
        <v>6.01</v>
      </c>
      <c r="L774" s="12">
        <f t="shared" si="61"/>
        <v>44499.75</v>
      </c>
      <c r="Q774" s="22">
        <v>0.67900000000000005</v>
      </c>
      <c r="R774" s="22">
        <f t="shared" si="64"/>
        <v>2.2276902887050003</v>
      </c>
    </row>
    <row r="775" spans="1:18" x14ac:dyDescent="0.25">
      <c r="A775" s="23">
        <v>44500</v>
      </c>
      <c r="B775" s="41">
        <v>0</v>
      </c>
      <c r="C775" s="22">
        <v>2.1722440944795003</v>
      </c>
      <c r="D775" s="15">
        <f t="shared" si="65"/>
        <v>-3.8377559055204995</v>
      </c>
      <c r="E775" s="50">
        <v>1727.23</v>
      </c>
      <c r="F775" s="50">
        <v>1723.86</v>
      </c>
      <c r="H775" s="51">
        <v>3.36</v>
      </c>
      <c r="I775" s="50">
        <f t="shared" si="62"/>
        <v>1723.3822440944793</v>
      </c>
      <c r="J775" s="50">
        <f t="shared" si="63"/>
        <v>-0.47775590552049962</v>
      </c>
      <c r="K775" s="52">
        <v>6.01</v>
      </c>
      <c r="L775" s="12">
        <f t="shared" si="61"/>
        <v>44500</v>
      </c>
      <c r="Q775" s="22">
        <v>0.66210000000000002</v>
      </c>
      <c r="R775" s="22">
        <f t="shared" si="64"/>
        <v>2.1722440944795003</v>
      </c>
    </row>
    <row r="776" spans="1:18" x14ac:dyDescent="0.25">
      <c r="A776" s="23">
        <v>44500</v>
      </c>
      <c r="B776" s="41">
        <v>0.25</v>
      </c>
      <c r="C776" s="22">
        <v>2.1243438320124999</v>
      </c>
      <c r="D776" s="15">
        <f t="shared" si="65"/>
        <v>-3.8856561679874999</v>
      </c>
      <c r="E776" s="50">
        <v>1727.23</v>
      </c>
      <c r="F776" s="50">
        <v>1723.86</v>
      </c>
      <c r="H776" s="51">
        <v>3.36</v>
      </c>
      <c r="I776" s="50">
        <f t="shared" si="62"/>
        <v>1723.3343438320123</v>
      </c>
      <c r="J776" s="50">
        <f t="shared" si="63"/>
        <v>-0.52565616798750003</v>
      </c>
      <c r="K776" s="52">
        <v>6.01</v>
      </c>
      <c r="L776" s="12">
        <f t="shared" si="61"/>
        <v>44500.25</v>
      </c>
      <c r="Q776" s="22">
        <v>0.64749999999999996</v>
      </c>
      <c r="R776" s="22">
        <f t="shared" si="64"/>
        <v>2.1243438320124999</v>
      </c>
    </row>
    <row r="777" spans="1:18" x14ac:dyDescent="0.25">
      <c r="A777" s="23">
        <v>44500</v>
      </c>
      <c r="B777" s="41">
        <v>0.5</v>
      </c>
      <c r="C777" s="22">
        <v>2.1863517060280002</v>
      </c>
      <c r="D777" s="15">
        <f t="shared" si="65"/>
        <v>-3.8236482939719996</v>
      </c>
      <c r="E777" s="50">
        <v>1727.23</v>
      </c>
      <c r="F777" s="50">
        <v>1723.86</v>
      </c>
      <c r="H777" s="51">
        <v>3.36</v>
      </c>
      <c r="I777" s="50">
        <f t="shared" si="62"/>
        <v>1723.3963517060279</v>
      </c>
      <c r="J777" s="50">
        <f t="shared" si="63"/>
        <v>-0.46364829397199969</v>
      </c>
      <c r="K777" s="52">
        <v>6.01</v>
      </c>
      <c r="L777" s="12">
        <f t="shared" si="61"/>
        <v>44500.5</v>
      </c>
      <c r="Q777" s="22">
        <v>0.66639999999999999</v>
      </c>
      <c r="R777" s="22">
        <f t="shared" si="64"/>
        <v>2.1863517060280002</v>
      </c>
    </row>
    <row r="778" spans="1:18" x14ac:dyDescent="0.25">
      <c r="A778" s="23">
        <v>44500</v>
      </c>
      <c r="B778" s="41">
        <v>0.75</v>
      </c>
      <c r="C778" s="22">
        <v>2.1236876640335001</v>
      </c>
      <c r="D778" s="15">
        <f t="shared" si="65"/>
        <v>-3.8863123359664997</v>
      </c>
      <c r="E778" s="50">
        <v>1727.23</v>
      </c>
      <c r="F778" s="50">
        <v>1723.86</v>
      </c>
      <c r="H778" s="51">
        <v>3.36</v>
      </c>
      <c r="I778" s="50">
        <f t="shared" si="62"/>
        <v>1723.3336876640335</v>
      </c>
      <c r="J778" s="50">
        <f t="shared" si="63"/>
        <v>-0.52631233596649984</v>
      </c>
      <c r="K778" s="52">
        <v>6.01</v>
      </c>
      <c r="L778" s="12">
        <f t="shared" si="61"/>
        <v>44500.75</v>
      </c>
      <c r="Q778" s="22">
        <v>0.64729999999999999</v>
      </c>
      <c r="R778" s="22">
        <f t="shared" si="64"/>
        <v>2.1236876640335001</v>
      </c>
    </row>
    <row r="779" spans="1:18" x14ac:dyDescent="0.25">
      <c r="A779" s="23">
        <v>44501</v>
      </c>
      <c r="B779" s="41">
        <v>0</v>
      </c>
      <c r="C779" s="22">
        <v>2.0265748031415001</v>
      </c>
      <c r="D779" s="15">
        <f t="shared" si="65"/>
        <v>-3.9834251968584997</v>
      </c>
      <c r="E779" s="50">
        <v>1727.23</v>
      </c>
      <c r="F779" s="50">
        <v>1723.86</v>
      </c>
      <c r="H779" s="51">
        <v>3.36</v>
      </c>
      <c r="I779" s="50">
        <f t="shared" si="62"/>
        <v>1723.2365748031414</v>
      </c>
      <c r="J779" s="50">
        <f t="shared" si="63"/>
        <v>-0.62342519685849984</v>
      </c>
      <c r="K779" s="52">
        <v>6.01</v>
      </c>
      <c r="L779" s="12">
        <f t="shared" si="61"/>
        <v>44501</v>
      </c>
      <c r="Q779" s="22">
        <v>0.61770000000000003</v>
      </c>
      <c r="R779" s="22">
        <f t="shared" si="64"/>
        <v>2.0265748031415001</v>
      </c>
    </row>
    <row r="780" spans="1:18" x14ac:dyDescent="0.25">
      <c r="A780" s="23">
        <v>44501</v>
      </c>
      <c r="B780" s="41">
        <v>0.25</v>
      </c>
      <c r="C780" s="22">
        <v>1.9829396325380002</v>
      </c>
      <c r="D780" s="15">
        <f t="shared" si="65"/>
        <v>-4.0270603674619991</v>
      </c>
      <c r="E780" s="50">
        <v>1727.23</v>
      </c>
      <c r="F780" s="50">
        <v>1723.86</v>
      </c>
      <c r="H780" s="51">
        <v>3.36</v>
      </c>
      <c r="I780" s="50">
        <f t="shared" si="62"/>
        <v>1723.1929396325379</v>
      </c>
      <c r="J780" s="50">
        <f t="shared" si="63"/>
        <v>-0.66706036746199926</v>
      </c>
      <c r="K780" s="52">
        <v>6.01</v>
      </c>
      <c r="L780" s="12">
        <f t="shared" si="61"/>
        <v>44501.25</v>
      </c>
      <c r="Q780" s="22">
        <v>0.60440000000000005</v>
      </c>
      <c r="R780" s="22">
        <f t="shared" si="64"/>
        <v>1.9829396325380002</v>
      </c>
    </row>
    <row r="781" spans="1:18" x14ac:dyDescent="0.25">
      <c r="A781" s="23">
        <v>44501</v>
      </c>
      <c r="B781" s="41">
        <v>0.5</v>
      </c>
      <c r="C781" s="22">
        <v>2.0987532808315001</v>
      </c>
      <c r="D781" s="15">
        <f t="shared" si="65"/>
        <v>-3.9112467191684996</v>
      </c>
      <c r="E781" s="50">
        <v>1727.23</v>
      </c>
      <c r="F781" s="50">
        <v>1723.86</v>
      </c>
      <c r="H781" s="51">
        <v>3.36</v>
      </c>
      <c r="I781" s="50">
        <f t="shared" si="62"/>
        <v>1723.3087532808313</v>
      </c>
      <c r="J781" s="50">
        <f t="shared" si="63"/>
        <v>-0.55124671916849977</v>
      </c>
      <c r="K781" s="52">
        <v>6.01</v>
      </c>
      <c r="L781" s="12">
        <f t="shared" si="61"/>
        <v>44501.5</v>
      </c>
      <c r="Q781" s="22">
        <v>0.63970000000000005</v>
      </c>
      <c r="R781" s="22">
        <f t="shared" si="64"/>
        <v>2.0987532808315001</v>
      </c>
    </row>
    <row r="782" spans="1:18" x14ac:dyDescent="0.25">
      <c r="A782" s="23">
        <v>44501</v>
      </c>
      <c r="B782" s="41">
        <v>0.75</v>
      </c>
      <c r="C782" s="22">
        <v>2.0308398950050002</v>
      </c>
      <c r="D782" s="15">
        <f t="shared" si="65"/>
        <v>-3.9791601049949996</v>
      </c>
      <c r="E782" s="50">
        <v>1727.23</v>
      </c>
      <c r="F782" s="50">
        <v>1723.86</v>
      </c>
      <c r="H782" s="51">
        <v>3.36</v>
      </c>
      <c r="I782" s="50">
        <f t="shared" si="62"/>
        <v>1723.2408398950049</v>
      </c>
      <c r="J782" s="50">
        <f t="shared" si="63"/>
        <v>-0.61916010499499974</v>
      </c>
      <c r="K782" s="52">
        <v>6.01</v>
      </c>
      <c r="L782" s="12">
        <f t="shared" si="61"/>
        <v>44501.75</v>
      </c>
      <c r="Q782" s="22">
        <v>0.61899999999999999</v>
      </c>
      <c r="R782" s="22">
        <f t="shared" si="64"/>
        <v>2.0308398950050002</v>
      </c>
    </row>
    <row r="783" spans="1:18" x14ac:dyDescent="0.25">
      <c r="A783" s="23">
        <v>44502</v>
      </c>
      <c r="B783" s="41">
        <v>0</v>
      </c>
      <c r="C783" s="22">
        <v>1.9540682414620001</v>
      </c>
      <c r="D783" s="15">
        <f t="shared" si="65"/>
        <v>-4.0559317585379997</v>
      </c>
      <c r="E783" s="50">
        <v>1727.23</v>
      </c>
      <c r="F783" s="50">
        <v>1723.86</v>
      </c>
      <c r="H783" s="51">
        <v>3.36</v>
      </c>
      <c r="I783" s="50">
        <f t="shared" si="62"/>
        <v>1723.1640682414618</v>
      </c>
      <c r="J783" s="50">
        <f t="shared" si="63"/>
        <v>-0.69593175853799982</v>
      </c>
      <c r="K783" s="52">
        <v>6.01</v>
      </c>
      <c r="L783" s="12">
        <f t="shared" si="61"/>
        <v>44502</v>
      </c>
      <c r="Q783" s="22">
        <v>0.59560000000000002</v>
      </c>
      <c r="R783" s="22">
        <f t="shared" si="64"/>
        <v>1.9540682414620001</v>
      </c>
    </row>
    <row r="784" spans="1:18" x14ac:dyDescent="0.25">
      <c r="A784" s="23">
        <v>44502</v>
      </c>
      <c r="B784" s="41">
        <v>0.25</v>
      </c>
      <c r="C784" s="22">
        <v>1.807086614166</v>
      </c>
      <c r="D784" s="15">
        <f t="shared" si="65"/>
        <v>-4.202913385834</v>
      </c>
      <c r="E784" s="50">
        <v>1727.23</v>
      </c>
      <c r="F784" s="50">
        <v>1723.86</v>
      </c>
      <c r="H784" s="51">
        <v>3.36</v>
      </c>
      <c r="I784" s="50">
        <f t="shared" si="62"/>
        <v>1723.0170866141659</v>
      </c>
      <c r="J784" s="50">
        <f t="shared" si="63"/>
        <v>-0.84291338583400011</v>
      </c>
      <c r="K784" s="52">
        <v>6.01</v>
      </c>
      <c r="L784" s="12">
        <f t="shared" si="61"/>
        <v>44502.25</v>
      </c>
      <c r="Q784" s="22">
        <v>0.55079999999999996</v>
      </c>
      <c r="R784" s="22">
        <f t="shared" si="64"/>
        <v>1.807086614166</v>
      </c>
    </row>
    <row r="975" spans="13:14" s="12" customFormat="1" x14ac:dyDescent="0.25">
      <c r="M975" s="22"/>
      <c r="N975" s="22"/>
    </row>
    <row r="976" spans="13:14" s="31" customFormat="1" x14ac:dyDescent="0.25">
      <c r="M976" s="30"/>
      <c r="N976" s="30"/>
    </row>
    <row r="978" spans="13:14" s="11" customFormat="1" x14ac:dyDescent="0.25"/>
    <row r="982" spans="13:14" s="12" customFormat="1" x14ac:dyDescent="0.25">
      <c r="M982" s="22"/>
      <c r="N982" s="22"/>
    </row>
    <row r="983" spans="13:14" s="12" customFormat="1" x14ac:dyDescent="0.25">
      <c r="M983" s="22"/>
      <c r="N983" s="22"/>
    </row>
    <row r="984" spans="13:14" s="12" customFormat="1" x14ac:dyDescent="0.25">
      <c r="M984" s="22"/>
      <c r="N984" s="22"/>
    </row>
    <row r="985" spans="13:14" s="12" customFormat="1" x14ac:dyDescent="0.25">
      <c r="M985" s="22"/>
      <c r="N985" s="22"/>
    </row>
    <row r="986" spans="13:14" s="12" customFormat="1" x14ac:dyDescent="0.25">
      <c r="M986" s="22"/>
      <c r="N986" s="22"/>
    </row>
    <row r="987" spans="13:14" s="12" customFormat="1" x14ac:dyDescent="0.25">
      <c r="M987" s="22"/>
      <c r="N987" s="22"/>
    </row>
    <row r="988" spans="13:14" s="12" customFormat="1" x14ac:dyDescent="0.25">
      <c r="M988" s="22"/>
      <c r="N988" s="22"/>
    </row>
    <row r="989" spans="13:14" s="12" customFormat="1" x14ac:dyDescent="0.25">
      <c r="M989" s="22"/>
      <c r="N989" s="22"/>
    </row>
    <row r="990" spans="13:14" s="12" customFormat="1" x14ac:dyDescent="0.25">
      <c r="M990" s="22"/>
      <c r="N990" s="22"/>
    </row>
    <row r="991" spans="13:14" s="12" customFormat="1" x14ac:dyDescent="0.25">
      <c r="M991" s="22"/>
      <c r="N991" s="22"/>
    </row>
    <row r="992" spans="13:14" s="12" customFormat="1" x14ac:dyDescent="0.25">
      <c r="M992" s="22"/>
      <c r="N992" s="22"/>
    </row>
    <row r="993" spans="13:14" s="12" customFormat="1" x14ac:dyDescent="0.25">
      <c r="M993" s="22"/>
      <c r="N993" s="22"/>
    </row>
    <row r="994" spans="13:14" s="12" customFormat="1" x14ac:dyDescent="0.25">
      <c r="M994" s="22"/>
      <c r="N994" s="22"/>
    </row>
    <row r="995" spans="13:14" s="12" customFormat="1" x14ac:dyDescent="0.25">
      <c r="M995" s="22"/>
      <c r="N995" s="22"/>
    </row>
    <row r="996" spans="13:14" s="12" customFormat="1" x14ac:dyDescent="0.25">
      <c r="M996" s="22"/>
      <c r="N996" s="22"/>
    </row>
    <row r="997" spans="13:14" s="12" customFormat="1" x14ac:dyDescent="0.25">
      <c r="M997" s="22"/>
      <c r="N997" s="22"/>
    </row>
    <row r="998" spans="13:14" s="12" customFormat="1" x14ac:dyDescent="0.25">
      <c r="M998" s="22"/>
      <c r="N998" s="22"/>
    </row>
    <row r="999" spans="13:14" s="12" customFormat="1" x14ac:dyDescent="0.25">
      <c r="M999" s="22"/>
      <c r="N999" s="22"/>
    </row>
    <row r="1000" spans="13:14" s="12" customFormat="1" x14ac:dyDescent="0.25">
      <c r="M1000" s="22"/>
      <c r="N1000" s="22"/>
    </row>
    <row r="1001" spans="13:14" s="12" customFormat="1" x14ac:dyDescent="0.25">
      <c r="M1001" s="22"/>
      <c r="N1001" s="22"/>
    </row>
    <row r="1002" spans="13:14" s="12" customFormat="1" x14ac:dyDescent="0.25">
      <c r="M1002" s="22"/>
      <c r="N1002" s="22"/>
    </row>
    <row r="1003" spans="13:14" s="12" customFormat="1" x14ac:dyDescent="0.25">
      <c r="M1003" s="22"/>
      <c r="N1003" s="22"/>
    </row>
    <row r="1004" spans="13:14" s="12" customFormat="1" x14ac:dyDescent="0.25">
      <c r="M1004" s="22"/>
      <c r="N1004" s="22"/>
    </row>
    <row r="1005" spans="13:14" s="12" customFormat="1" x14ac:dyDescent="0.25">
      <c r="M1005" s="22"/>
      <c r="N1005" s="22"/>
    </row>
    <row r="1006" spans="13:14" s="12" customFormat="1" x14ac:dyDescent="0.25">
      <c r="M1006" s="22"/>
      <c r="N1006" s="22"/>
    </row>
    <row r="1007" spans="13:14" s="12" customFormat="1" x14ac:dyDescent="0.25">
      <c r="M1007" s="22"/>
      <c r="N1007" s="22"/>
    </row>
    <row r="1008" spans="13:14" s="12" customFormat="1" x14ac:dyDescent="0.25">
      <c r="M1008" s="22"/>
      <c r="N1008" s="22"/>
    </row>
    <row r="1009" spans="13:14" s="12" customFormat="1" x14ac:dyDescent="0.25">
      <c r="M1009" s="22"/>
      <c r="N1009" s="22"/>
    </row>
    <row r="1010" spans="13:14" s="12" customFormat="1" x14ac:dyDescent="0.25">
      <c r="M1010" s="22"/>
      <c r="N1010" s="22"/>
    </row>
    <row r="1011" spans="13:14" s="12" customFormat="1" x14ac:dyDescent="0.25">
      <c r="M1011" s="22"/>
      <c r="N1011" s="22"/>
    </row>
    <row r="1012" spans="13:14" s="12" customFormat="1" x14ac:dyDescent="0.25">
      <c r="M1012" s="22"/>
      <c r="N1012" s="22"/>
    </row>
    <row r="1013" spans="13:14" s="12" customFormat="1" x14ac:dyDescent="0.25">
      <c r="M1013" s="22"/>
      <c r="N1013" s="22"/>
    </row>
    <row r="1014" spans="13:14" s="12" customFormat="1" x14ac:dyDescent="0.25">
      <c r="M1014" s="22"/>
      <c r="N1014" s="22"/>
    </row>
    <row r="1015" spans="13:14" s="12" customFormat="1" x14ac:dyDescent="0.25">
      <c r="M1015" s="22"/>
      <c r="N1015" s="22"/>
    </row>
    <row r="1016" spans="13:14" s="12" customFormat="1" x14ac:dyDescent="0.25">
      <c r="M1016" s="22"/>
      <c r="N1016" s="22"/>
    </row>
    <row r="1017" spans="13:14" s="12" customFormat="1" x14ac:dyDescent="0.25">
      <c r="M1017" s="22"/>
      <c r="N1017" s="22"/>
    </row>
    <row r="1018" spans="13:14" s="12" customFormat="1" x14ac:dyDescent="0.25">
      <c r="M1018" s="22"/>
      <c r="N1018" s="22"/>
    </row>
    <row r="1019" spans="13:14" s="12" customFormat="1" x14ac:dyDescent="0.25">
      <c r="M1019" s="22"/>
      <c r="N1019" s="22"/>
    </row>
    <row r="1020" spans="13:14" s="12" customFormat="1" x14ac:dyDescent="0.25">
      <c r="M1020" s="22"/>
      <c r="N1020" s="22"/>
    </row>
    <row r="1021" spans="13:14" s="12" customFormat="1" x14ac:dyDescent="0.25">
      <c r="M1021" s="22"/>
      <c r="N1021" s="22"/>
    </row>
    <row r="1022" spans="13:14" s="12" customFormat="1" x14ac:dyDescent="0.25">
      <c r="M1022" s="22"/>
      <c r="N1022" s="22"/>
    </row>
    <row r="1023" spans="13:14" s="12" customFormat="1" x14ac:dyDescent="0.25">
      <c r="M1023" s="22"/>
      <c r="N1023" s="22"/>
    </row>
    <row r="1024" spans="13:14" s="12" customFormat="1" x14ac:dyDescent="0.25">
      <c r="M1024" s="22"/>
      <c r="N1024" s="22"/>
    </row>
    <row r="1025" spans="13:14" s="12" customFormat="1" x14ac:dyDescent="0.25">
      <c r="M1025" s="22"/>
      <c r="N1025" s="22"/>
    </row>
    <row r="1026" spans="13:14" s="12" customFormat="1" x14ac:dyDescent="0.25">
      <c r="M1026" s="22"/>
      <c r="N1026" s="22"/>
    </row>
    <row r="1027" spans="13:14" s="12" customFormat="1" x14ac:dyDescent="0.25">
      <c r="M1027" s="22"/>
      <c r="N1027" s="22"/>
    </row>
    <row r="1028" spans="13:14" s="12" customFormat="1" x14ac:dyDescent="0.25">
      <c r="M1028" s="22"/>
      <c r="N1028" s="22"/>
    </row>
    <row r="1029" spans="13:14" s="12" customFormat="1" x14ac:dyDescent="0.25">
      <c r="M1029" s="22"/>
      <c r="N1029" s="22"/>
    </row>
    <row r="1030" spans="13:14" s="12" customFormat="1" x14ac:dyDescent="0.25">
      <c r="M1030" s="22"/>
      <c r="N1030" s="22"/>
    </row>
    <row r="1031" spans="13:14" s="12" customFormat="1" x14ac:dyDescent="0.25">
      <c r="M1031" s="22"/>
      <c r="N1031" s="22"/>
    </row>
    <row r="1032" spans="13:14" s="12" customFormat="1" x14ac:dyDescent="0.25">
      <c r="M1032" s="22"/>
      <c r="N1032" s="22"/>
    </row>
    <row r="1033" spans="13:14" s="12" customFormat="1" x14ac:dyDescent="0.25">
      <c r="M1033" s="22"/>
      <c r="N1033" s="22"/>
    </row>
    <row r="1034" spans="13:14" s="12" customFormat="1" x14ac:dyDescent="0.25">
      <c r="M1034" s="22"/>
      <c r="N1034" s="22"/>
    </row>
    <row r="1035" spans="13:14" s="12" customFormat="1" x14ac:dyDescent="0.25">
      <c r="M1035" s="22"/>
      <c r="N1035" s="22"/>
    </row>
    <row r="1036" spans="13:14" s="12" customFormat="1" x14ac:dyDescent="0.25">
      <c r="M1036" s="22"/>
      <c r="N1036" s="22"/>
    </row>
    <row r="1037" spans="13:14" s="12" customFormat="1" x14ac:dyDescent="0.25">
      <c r="M1037" s="22"/>
      <c r="N1037" s="22"/>
    </row>
    <row r="1038" spans="13:14" s="12" customFormat="1" x14ac:dyDescent="0.25">
      <c r="M1038" s="22"/>
      <c r="N1038" s="22"/>
    </row>
    <row r="1039" spans="13:14" s="12" customFormat="1" x14ac:dyDescent="0.25">
      <c r="M1039" s="22"/>
      <c r="N1039" s="22"/>
    </row>
    <row r="1040" spans="13:14" s="12" customFormat="1" x14ac:dyDescent="0.25">
      <c r="M1040" s="22"/>
      <c r="N1040" s="22"/>
    </row>
    <row r="1041" spans="13:14" s="12" customFormat="1" x14ac:dyDescent="0.25">
      <c r="M1041" s="22"/>
      <c r="N1041" s="22"/>
    </row>
    <row r="1042" spans="13:14" s="12" customFormat="1" x14ac:dyDescent="0.25">
      <c r="M1042" s="22"/>
      <c r="N1042" s="22"/>
    </row>
    <row r="1043" spans="13:14" s="12" customFormat="1" x14ac:dyDescent="0.25">
      <c r="M1043" s="22"/>
      <c r="N1043" s="22"/>
    </row>
    <row r="1044" spans="13:14" s="12" customFormat="1" x14ac:dyDescent="0.25">
      <c r="M1044" s="22"/>
      <c r="N1044" s="22"/>
    </row>
    <row r="1045" spans="13:14" s="12" customFormat="1" x14ac:dyDescent="0.25">
      <c r="M1045" s="22"/>
      <c r="N1045" s="22"/>
    </row>
    <row r="1046" spans="13:14" s="12" customFormat="1" x14ac:dyDescent="0.25">
      <c r="M1046" s="22"/>
      <c r="N1046" s="22"/>
    </row>
    <row r="1047" spans="13:14" s="12" customFormat="1" x14ac:dyDescent="0.25">
      <c r="M1047" s="22"/>
      <c r="N1047" s="22"/>
    </row>
    <row r="1048" spans="13:14" s="12" customFormat="1" x14ac:dyDescent="0.25">
      <c r="M1048" s="22"/>
      <c r="N1048" s="22"/>
    </row>
    <row r="1049" spans="13:14" s="12" customFormat="1" x14ac:dyDescent="0.25">
      <c r="M1049" s="22"/>
      <c r="N1049" s="22"/>
    </row>
    <row r="1050" spans="13:14" s="12" customFormat="1" x14ac:dyDescent="0.25">
      <c r="M1050" s="22"/>
      <c r="N1050" s="22"/>
    </row>
    <row r="1051" spans="13:14" s="12" customFormat="1" x14ac:dyDescent="0.25">
      <c r="M1051" s="22"/>
      <c r="N1051" s="22"/>
    </row>
    <row r="1052" spans="13:14" s="12" customFormat="1" x14ac:dyDescent="0.25">
      <c r="M1052" s="22"/>
      <c r="N1052" s="22"/>
    </row>
    <row r="1053" spans="13:14" s="12" customFormat="1" x14ac:dyDescent="0.25">
      <c r="M1053" s="22"/>
      <c r="N1053" s="22"/>
    </row>
    <row r="1054" spans="13:14" s="12" customFormat="1" x14ac:dyDescent="0.25">
      <c r="M1054" s="22"/>
      <c r="N1054" s="22"/>
    </row>
    <row r="1055" spans="13:14" s="12" customFormat="1" x14ac:dyDescent="0.25">
      <c r="M1055" s="22"/>
      <c r="N1055" s="22"/>
    </row>
    <row r="1056" spans="13:14" s="12" customFormat="1" x14ac:dyDescent="0.25">
      <c r="M1056" s="22"/>
      <c r="N1056" s="22"/>
    </row>
    <row r="1057" spans="13:15" s="12" customFormat="1" x14ac:dyDescent="0.25">
      <c r="M1057" s="22"/>
      <c r="N1057" s="22"/>
    </row>
    <row r="1058" spans="13:15" s="12" customFormat="1" x14ac:dyDescent="0.25">
      <c r="M1058" s="22"/>
      <c r="N1058" s="22"/>
    </row>
    <row r="1059" spans="13:15" s="12" customFormat="1" x14ac:dyDescent="0.25">
      <c r="M1059" s="22"/>
      <c r="N1059" s="22"/>
    </row>
    <row r="1060" spans="13:15" s="12" customFormat="1" x14ac:dyDescent="0.25">
      <c r="M1060" s="22"/>
      <c r="N1060" s="22"/>
    </row>
    <row r="1061" spans="13:15" s="12" customFormat="1" x14ac:dyDescent="0.25">
      <c r="M1061" s="22"/>
      <c r="N1061" s="22"/>
    </row>
    <row r="1062" spans="13:15" s="12" customFormat="1" x14ac:dyDescent="0.25">
      <c r="M1062" s="22"/>
      <c r="N1062" s="22"/>
    </row>
    <row r="1063" spans="13:15" s="12" customFormat="1" x14ac:dyDescent="0.25">
      <c r="M1063" s="22"/>
      <c r="N1063" s="22"/>
    </row>
    <row r="1064" spans="13:15" s="12" customFormat="1" x14ac:dyDescent="0.25">
      <c r="M1064" s="22"/>
      <c r="N1064" s="22"/>
    </row>
    <row r="1065" spans="13:15" s="12" customFormat="1" x14ac:dyDescent="0.25">
      <c r="M1065" s="22"/>
      <c r="N1065" s="22"/>
    </row>
    <row r="1066" spans="13:15" s="12" customFormat="1" x14ac:dyDescent="0.25">
      <c r="M1066" s="22"/>
      <c r="N1066" s="22"/>
    </row>
    <row r="1067" spans="13:15" s="12" customFormat="1" x14ac:dyDescent="0.25">
      <c r="M1067" s="22"/>
      <c r="N1067" s="22"/>
    </row>
    <row r="1068" spans="13:15" s="12" customFormat="1" x14ac:dyDescent="0.25">
      <c r="M1068" s="22"/>
      <c r="N1068" s="22"/>
      <c r="O1068" s="12">
        <v>3.92</v>
      </c>
    </row>
    <row r="1069" spans="13:15" s="12" customFormat="1" x14ac:dyDescent="0.25">
      <c r="M1069" s="22"/>
      <c r="N1069" s="22"/>
    </row>
    <row r="1070" spans="13:15" s="12" customFormat="1" x14ac:dyDescent="0.25">
      <c r="M1070" s="22"/>
      <c r="N1070" s="22"/>
    </row>
    <row r="1071" spans="13:15" s="12" customFormat="1" x14ac:dyDescent="0.25">
      <c r="M1071" s="22"/>
      <c r="N1071" s="22"/>
    </row>
    <row r="1072" spans="13:15" s="12" customFormat="1" x14ac:dyDescent="0.25">
      <c r="M1072" s="22"/>
      <c r="N1072" s="22"/>
    </row>
    <row r="1073" spans="13:14" s="12" customFormat="1" x14ac:dyDescent="0.25">
      <c r="M1073" s="22"/>
      <c r="N1073" s="22"/>
    </row>
    <row r="1074" spans="13:14" s="12" customFormat="1" x14ac:dyDescent="0.25">
      <c r="M1074" s="22"/>
      <c r="N1074" s="22"/>
    </row>
    <row r="1075" spans="13:14" s="12" customFormat="1" x14ac:dyDescent="0.25">
      <c r="M1075" s="22"/>
      <c r="N1075" s="22"/>
    </row>
    <row r="1076" spans="13:14" s="12" customFormat="1" x14ac:dyDescent="0.25">
      <c r="M1076" s="22"/>
      <c r="N1076" s="22"/>
    </row>
    <row r="1077" spans="13:14" s="12" customFormat="1" x14ac:dyDescent="0.25">
      <c r="M1077" s="22"/>
      <c r="N1077" s="22"/>
    </row>
    <row r="1078" spans="13:14" s="12" customFormat="1" x14ac:dyDescent="0.25">
      <c r="M1078" s="22"/>
      <c r="N1078" s="22"/>
    </row>
    <row r="1079" spans="13:14" s="12" customFormat="1" x14ac:dyDescent="0.25">
      <c r="M1079" s="22"/>
      <c r="N1079" s="22"/>
    </row>
    <row r="1080" spans="13:14" s="12" customFormat="1" x14ac:dyDescent="0.25">
      <c r="M1080" s="22"/>
      <c r="N1080" s="22"/>
    </row>
    <row r="1081" spans="13:14" s="12" customFormat="1" x14ac:dyDescent="0.25">
      <c r="M1081" s="22"/>
      <c r="N1081" s="22"/>
    </row>
    <row r="1082" spans="13:14" s="12" customFormat="1" x14ac:dyDescent="0.25">
      <c r="M1082" s="22"/>
      <c r="N1082" s="22"/>
    </row>
    <row r="1083" spans="13:14" s="12" customFormat="1" x14ac:dyDescent="0.25">
      <c r="M1083" s="22"/>
      <c r="N1083" s="22"/>
    </row>
    <row r="1084" spans="13:14" s="12" customFormat="1" x14ac:dyDescent="0.25">
      <c r="M1084" s="22"/>
      <c r="N1084" s="22"/>
    </row>
    <row r="1085" spans="13:14" s="12" customFormat="1" x14ac:dyDescent="0.25">
      <c r="M1085" s="22"/>
      <c r="N1085" s="22"/>
    </row>
    <row r="1086" spans="13:14" s="12" customFormat="1" x14ac:dyDescent="0.25">
      <c r="M1086" s="22"/>
      <c r="N1086" s="22"/>
    </row>
    <row r="1087" spans="13:14" s="12" customFormat="1" x14ac:dyDescent="0.25">
      <c r="M1087" s="22"/>
      <c r="N1087" s="22"/>
    </row>
    <row r="1088" spans="13:14" s="12" customFormat="1" x14ac:dyDescent="0.25">
      <c r="M1088" s="22"/>
      <c r="N1088" s="22"/>
    </row>
    <row r="1089" spans="13:14" s="12" customFormat="1" x14ac:dyDescent="0.25">
      <c r="M1089" s="22"/>
      <c r="N1089" s="22"/>
    </row>
    <row r="1090" spans="13:14" s="12" customFormat="1" x14ac:dyDescent="0.25">
      <c r="M1090" s="22"/>
      <c r="N1090" s="22"/>
    </row>
    <row r="1091" spans="13:14" s="12" customFormat="1" x14ac:dyDescent="0.25">
      <c r="M1091" s="22"/>
      <c r="N1091" s="22"/>
    </row>
    <row r="1092" spans="13:14" s="12" customFormat="1" x14ac:dyDescent="0.25">
      <c r="M1092" s="22"/>
      <c r="N1092" s="22"/>
    </row>
    <row r="1093" spans="13:14" s="12" customFormat="1" x14ac:dyDescent="0.25">
      <c r="M1093" s="22"/>
      <c r="N1093" s="22"/>
    </row>
    <row r="1109" spans="13:14" s="11" customFormat="1" x14ac:dyDescent="0.25"/>
    <row r="1110" spans="13:14" s="12" customFormat="1" x14ac:dyDescent="0.25">
      <c r="M1110" s="22"/>
      <c r="N1110" s="22"/>
    </row>
    <row r="1111" spans="13:14" s="12" customFormat="1" x14ac:dyDescent="0.25">
      <c r="M1111" s="22"/>
      <c r="N1111" s="22"/>
    </row>
    <row r="1112" spans="13:14" s="12" customFormat="1" x14ac:dyDescent="0.25">
      <c r="M1112" s="22"/>
      <c r="N1112" s="22"/>
    </row>
    <row r="1113" spans="13:14" s="12" customFormat="1" x14ac:dyDescent="0.25">
      <c r="M1113" s="22"/>
      <c r="N1113" s="22"/>
    </row>
    <row r="1114" spans="13:14" s="12" customFormat="1" x14ac:dyDescent="0.25">
      <c r="M1114" s="22"/>
      <c r="N1114" s="22"/>
    </row>
    <row r="1115" spans="13:14" s="12" customFormat="1" x14ac:dyDescent="0.25">
      <c r="M1115" s="22"/>
      <c r="N1115" s="22"/>
    </row>
    <row r="1116" spans="13:14" s="12" customFormat="1" x14ac:dyDescent="0.25">
      <c r="M1116" s="22"/>
      <c r="N1116" s="22"/>
    </row>
    <row r="1117" spans="13:14" s="12" customFormat="1" x14ac:dyDescent="0.25">
      <c r="M1117" s="22"/>
      <c r="N1117" s="22"/>
    </row>
    <row r="1118" spans="13:14" s="12" customFormat="1" x14ac:dyDescent="0.25">
      <c r="M1118" s="22"/>
      <c r="N1118" s="22"/>
    </row>
    <row r="1119" spans="13:14" s="12" customFormat="1" x14ac:dyDescent="0.25">
      <c r="M1119" s="22"/>
      <c r="N1119" s="22"/>
    </row>
    <row r="1120" spans="13:14" s="12" customFormat="1" x14ac:dyDescent="0.25">
      <c r="M1120" s="22"/>
      <c r="N1120" s="22"/>
    </row>
    <row r="1121" spans="13:14" s="12" customFormat="1" x14ac:dyDescent="0.25">
      <c r="M1121" s="22"/>
      <c r="N1121" s="22"/>
    </row>
    <row r="1122" spans="13:14" s="12" customFormat="1" x14ac:dyDescent="0.25">
      <c r="M1122" s="22"/>
      <c r="N1122" s="22"/>
    </row>
    <row r="1123" spans="13:14" s="12" customFormat="1" x14ac:dyDescent="0.25">
      <c r="M1123" s="22"/>
      <c r="N1123" s="22"/>
    </row>
    <row r="1124" spans="13:14" s="12" customFormat="1" x14ac:dyDescent="0.25">
      <c r="M1124" s="22"/>
      <c r="N1124" s="22"/>
    </row>
    <row r="1125" spans="13:14" s="12" customFormat="1" x14ac:dyDescent="0.25">
      <c r="M1125" s="22"/>
      <c r="N1125" s="22"/>
    </row>
    <row r="1126" spans="13:14" s="12" customFormat="1" x14ac:dyDescent="0.25">
      <c r="M1126" s="22"/>
      <c r="N1126" s="22"/>
    </row>
    <row r="1127" spans="13:14" s="12" customFormat="1" x14ac:dyDescent="0.25">
      <c r="M1127" s="22"/>
      <c r="N1127" s="22"/>
    </row>
    <row r="1128" spans="13:14" s="12" customFormat="1" x14ac:dyDescent="0.25">
      <c r="M1128" s="22"/>
      <c r="N1128" s="22"/>
    </row>
    <row r="1129" spans="13:14" s="12" customFormat="1" x14ac:dyDescent="0.25">
      <c r="M1129" s="22"/>
      <c r="N1129" s="22"/>
    </row>
    <row r="1130" spans="13:14" s="12" customFormat="1" x14ac:dyDescent="0.25">
      <c r="M1130" s="22"/>
      <c r="N1130" s="22"/>
    </row>
    <row r="1131" spans="13:14" s="12" customFormat="1" x14ac:dyDescent="0.25">
      <c r="M1131" s="22"/>
      <c r="N1131" s="22"/>
    </row>
    <row r="1132" spans="13:14" s="12" customFormat="1" x14ac:dyDescent="0.25">
      <c r="M1132" s="22"/>
      <c r="N1132" s="22"/>
    </row>
    <row r="1133" spans="13:14" s="12" customFormat="1" x14ac:dyDescent="0.25">
      <c r="M1133" s="22"/>
      <c r="N1133" s="22"/>
    </row>
    <row r="1134" spans="13:14" s="12" customFormat="1" x14ac:dyDescent="0.25">
      <c r="M1134" s="22"/>
      <c r="N1134" s="22"/>
    </row>
    <row r="1135" spans="13:14" s="12" customFormat="1" x14ac:dyDescent="0.25">
      <c r="M1135" s="22"/>
      <c r="N1135" s="22"/>
    </row>
    <row r="1136" spans="13:14" s="12" customFormat="1" x14ac:dyDescent="0.25">
      <c r="M1136" s="22"/>
      <c r="N1136" s="22"/>
    </row>
    <row r="1137" spans="13:14" s="12" customFormat="1" x14ac:dyDescent="0.25">
      <c r="M1137" s="22"/>
      <c r="N1137" s="22"/>
    </row>
    <row r="1138" spans="13:14" s="12" customFormat="1" x14ac:dyDescent="0.25">
      <c r="M1138" s="22"/>
      <c r="N1138" s="22"/>
    </row>
    <row r="1139" spans="13:14" s="12" customFormat="1" x14ac:dyDescent="0.25">
      <c r="M1139" s="22"/>
      <c r="N1139" s="22"/>
    </row>
    <row r="1140" spans="13:14" s="12" customFormat="1" x14ac:dyDescent="0.25">
      <c r="M1140" s="22"/>
      <c r="N1140" s="22"/>
    </row>
    <row r="1141" spans="13:14" s="12" customFormat="1" x14ac:dyDescent="0.25">
      <c r="M1141" s="22"/>
      <c r="N1141" s="22"/>
    </row>
    <row r="1142" spans="13:14" s="12" customFormat="1" x14ac:dyDescent="0.25">
      <c r="M1142" s="22"/>
      <c r="N1142" s="22"/>
    </row>
    <row r="1143" spans="13:14" s="12" customFormat="1" x14ac:dyDescent="0.25">
      <c r="M1143" s="22"/>
      <c r="N1143" s="22"/>
    </row>
    <row r="1144" spans="13:14" s="12" customFormat="1" x14ac:dyDescent="0.25">
      <c r="M1144" s="22"/>
      <c r="N1144" s="22"/>
    </row>
    <row r="1145" spans="13:14" s="12" customFormat="1" x14ac:dyDescent="0.25">
      <c r="M1145" s="22"/>
      <c r="N1145" s="22"/>
    </row>
    <row r="1146" spans="13:14" s="12" customFormat="1" x14ac:dyDescent="0.25">
      <c r="M1146" s="22"/>
      <c r="N1146" s="22"/>
    </row>
    <row r="1147" spans="13:14" s="12" customFormat="1" x14ac:dyDescent="0.25">
      <c r="M1147" s="22"/>
      <c r="N1147" s="22"/>
    </row>
    <row r="1148" spans="13:14" s="12" customFormat="1" x14ac:dyDescent="0.25">
      <c r="M1148" s="22"/>
      <c r="N1148" s="22"/>
    </row>
    <row r="1149" spans="13:14" s="12" customFormat="1" x14ac:dyDescent="0.25">
      <c r="M1149" s="22"/>
      <c r="N1149" s="22"/>
    </row>
    <row r="1150" spans="13:14" s="12" customFormat="1" x14ac:dyDescent="0.25">
      <c r="M1150" s="22"/>
      <c r="N1150" s="22"/>
    </row>
    <row r="1151" spans="13:14" s="12" customFormat="1" x14ac:dyDescent="0.25">
      <c r="M1151" s="22"/>
      <c r="N1151" s="22"/>
    </row>
    <row r="1152" spans="13:14" s="12" customFormat="1" x14ac:dyDescent="0.25">
      <c r="M1152" s="22"/>
      <c r="N1152" s="22"/>
    </row>
    <row r="1153" spans="13:14" s="12" customFormat="1" x14ac:dyDescent="0.25">
      <c r="M1153" s="22"/>
      <c r="N1153" s="22"/>
    </row>
    <row r="1154" spans="13:14" s="12" customFormat="1" x14ac:dyDescent="0.25">
      <c r="M1154" s="22"/>
      <c r="N1154" s="22"/>
    </row>
    <row r="1155" spans="13:14" s="12" customFormat="1" x14ac:dyDescent="0.25">
      <c r="M1155" s="22"/>
      <c r="N1155" s="22"/>
    </row>
    <row r="1156" spans="13:14" s="12" customFormat="1" x14ac:dyDescent="0.25">
      <c r="M1156" s="22"/>
      <c r="N1156" s="22"/>
    </row>
    <row r="1157" spans="13:14" s="12" customFormat="1" x14ac:dyDescent="0.25">
      <c r="M1157" s="22"/>
      <c r="N1157" s="22"/>
    </row>
    <row r="1164" spans="13:14" x14ac:dyDescent="0.25">
      <c r="N1164" s="22" t="s">
        <v>14</v>
      </c>
    </row>
    <row r="1173" s="17" customFormat="1" x14ac:dyDescent="0.25"/>
    <row r="1174" s="17" customFormat="1" x14ac:dyDescent="0.25"/>
    <row r="1190" spans="13:14" s="15" customFormat="1" x14ac:dyDescent="0.25">
      <c r="M1190" s="22"/>
      <c r="N1190" s="22"/>
    </row>
    <row r="1191" spans="13:14" s="15" customFormat="1" x14ac:dyDescent="0.25">
      <c r="M1191" s="22"/>
      <c r="N1191" s="22"/>
    </row>
    <row r="1192" spans="13:14" s="15" customFormat="1" x14ac:dyDescent="0.25">
      <c r="M1192" s="22"/>
      <c r="N1192" s="22"/>
    </row>
    <row r="1193" spans="13:14" s="15" customFormat="1" x14ac:dyDescent="0.25">
      <c r="M1193" s="22"/>
      <c r="N1193" s="22"/>
    </row>
    <row r="1194" spans="13:14" s="15" customFormat="1" x14ac:dyDescent="0.25">
      <c r="M1194" s="22"/>
      <c r="N1194" s="22"/>
    </row>
    <row r="1195" spans="13:14" s="15" customFormat="1" x14ac:dyDescent="0.25">
      <c r="M1195" s="22"/>
      <c r="N1195" s="22"/>
    </row>
    <row r="1196" spans="13:14" s="15" customFormat="1" x14ac:dyDescent="0.25">
      <c r="M1196" s="22"/>
      <c r="N1196" s="22"/>
    </row>
    <row r="1197" spans="13:14" s="15" customFormat="1" x14ac:dyDescent="0.25">
      <c r="M1197" s="22"/>
      <c r="N1197" s="22"/>
    </row>
    <row r="1198" spans="13:14" s="15" customFormat="1" x14ac:dyDescent="0.25">
      <c r="M1198" s="22"/>
      <c r="N1198" s="22"/>
    </row>
    <row r="1199" spans="13:14" s="15" customFormat="1" x14ac:dyDescent="0.25">
      <c r="M1199" s="22"/>
      <c r="N1199" s="22"/>
    </row>
    <row r="1200" spans="13:14" s="15" customFormat="1" x14ac:dyDescent="0.25">
      <c r="M1200" s="22"/>
      <c r="N1200" s="22"/>
    </row>
    <row r="1201" spans="13:14" s="15" customFormat="1" x14ac:dyDescent="0.25">
      <c r="M1201" s="22"/>
      <c r="N1201" s="22"/>
    </row>
    <row r="1202" spans="13:14" s="15" customFormat="1" x14ac:dyDescent="0.25">
      <c r="M1202" s="22"/>
      <c r="N1202" s="22"/>
    </row>
    <row r="1203" spans="13:14" s="15" customFormat="1" x14ac:dyDescent="0.25">
      <c r="M1203" s="22"/>
      <c r="N1203" s="22"/>
    </row>
    <row r="1204" spans="13:14" s="15" customFormat="1" x14ac:dyDescent="0.25">
      <c r="M1204" s="22"/>
      <c r="N1204" s="22"/>
    </row>
    <row r="1205" spans="13:14" s="15" customFormat="1" x14ac:dyDescent="0.25">
      <c r="M1205" s="22"/>
      <c r="N1205" s="22"/>
    </row>
    <row r="1206" spans="13:14" s="15" customFormat="1" x14ac:dyDescent="0.25">
      <c r="M1206" s="22"/>
      <c r="N1206" s="22"/>
    </row>
    <row r="1207" spans="13:14" s="15" customFormat="1" x14ac:dyDescent="0.25">
      <c r="M1207" s="22"/>
      <c r="N1207" s="22"/>
    </row>
    <row r="1208" spans="13:14" s="15" customFormat="1" x14ac:dyDescent="0.25">
      <c r="M1208" s="22"/>
      <c r="N1208" s="22"/>
    </row>
    <row r="1209" spans="13:14" s="15" customFormat="1" x14ac:dyDescent="0.25">
      <c r="M1209" s="22"/>
      <c r="N1209" s="22"/>
    </row>
    <row r="1210" spans="13:14" s="15" customFormat="1" x14ac:dyDescent="0.25">
      <c r="M1210" s="22"/>
      <c r="N1210" s="22"/>
    </row>
    <row r="1211" spans="13:14" s="15" customFormat="1" x14ac:dyDescent="0.25">
      <c r="M1211" s="22"/>
      <c r="N1211" s="22"/>
    </row>
    <row r="1212" spans="13:14" s="15" customFormat="1" x14ac:dyDescent="0.25">
      <c r="M1212" s="22"/>
      <c r="N1212" s="22"/>
    </row>
    <row r="1213" spans="13:14" s="15" customFormat="1" x14ac:dyDescent="0.25">
      <c r="M1213" s="22"/>
      <c r="N1213" s="22"/>
    </row>
    <row r="1214" spans="13:14" s="15" customFormat="1" x14ac:dyDescent="0.25">
      <c r="M1214" s="22"/>
      <c r="N1214" s="22"/>
    </row>
    <row r="1215" spans="13:14" s="15" customFormat="1" x14ac:dyDescent="0.25">
      <c r="M1215" s="22"/>
      <c r="N1215" s="22"/>
    </row>
    <row r="1216" spans="13:14" s="15" customFormat="1" x14ac:dyDescent="0.25">
      <c r="M1216" s="22"/>
      <c r="N1216" s="22"/>
    </row>
    <row r="1217" spans="13:14" s="15" customFormat="1" x14ac:dyDescent="0.25">
      <c r="M1217" s="22"/>
      <c r="N1217" s="22"/>
    </row>
    <row r="1218" spans="13:14" s="15" customFormat="1" x14ac:dyDescent="0.25">
      <c r="M1218" s="22"/>
      <c r="N1218" s="22"/>
    </row>
    <row r="1219" spans="13:14" s="15" customFormat="1" x14ac:dyDescent="0.25">
      <c r="M1219" s="22"/>
      <c r="N1219" s="22"/>
    </row>
    <row r="1220" spans="13:14" s="15" customFormat="1" x14ac:dyDescent="0.25">
      <c r="M1220" s="22"/>
      <c r="N1220" s="22"/>
    </row>
    <row r="1221" spans="13:14" s="15" customFormat="1" x14ac:dyDescent="0.25">
      <c r="M1221" s="22"/>
      <c r="N1221" s="22"/>
    </row>
    <row r="1222" spans="13:14" s="15" customFormat="1" x14ac:dyDescent="0.25">
      <c r="M1222" s="22"/>
      <c r="N1222" s="22"/>
    </row>
    <row r="1223" spans="13:14" s="15" customFormat="1" x14ac:dyDescent="0.25">
      <c r="M1223" s="22"/>
      <c r="N1223" s="22"/>
    </row>
    <row r="1224" spans="13:14" s="15" customFormat="1" x14ac:dyDescent="0.25">
      <c r="M1224" s="22"/>
      <c r="N1224" s="22"/>
    </row>
    <row r="1225" spans="13:14" s="15" customFormat="1" x14ac:dyDescent="0.25">
      <c r="M1225" s="22"/>
      <c r="N1225" s="22"/>
    </row>
    <row r="1226" spans="13:14" s="15" customFormat="1" x14ac:dyDescent="0.25">
      <c r="M1226" s="22"/>
      <c r="N1226" s="22"/>
    </row>
    <row r="1227" spans="13:14" s="15" customFormat="1" x14ac:dyDescent="0.25">
      <c r="M1227" s="22"/>
      <c r="N1227" s="22"/>
    </row>
    <row r="1228" spans="13:14" s="15" customFormat="1" x14ac:dyDescent="0.25">
      <c r="M1228" s="22"/>
      <c r="N1228" s="22"/>
    </row>
    <row r="1229" spans="13:14" s="15" customFormat="1" x14ac:dyDescent="0.25">
      <c r="M1229" s="22"/>
      <c r="N1229" s="22"/>
    </row>
    <row r="1230" spans="13:14" s="15" customFormat="1" x14ac:dyDescent="0.25">
      <c r="M1230" s="22"/>
      <c r="N1230" s="22"/>
    </row>
    <row r="1231" spans="13:14" s="15" customFormat="1" x14ac:dyDescent="0.25">
      <c r="M1231" s="22"/>
      <c r="N1231" s="22"/>
    </row>
    <row r="1232" spans="13:14" s="15" customFormat="1" x14ac:dyDescent="0.25">
      <c r="M1232" s="22"/>
      <c r="N1232" s="22"/>
    </row>
    <row r="1233" spans="13:14" s="15" customFormat="1" x14ac:dyDescent="0.25">
      <c r="M1233" s="22"/>
      <c r="N1233" s="22"/>
    </row>
    <row r="1234" spans="13:14" s="15" customFormat="1" x14ac:dyDescent="0.25">
      <c r="M1234" s="22"/>
      <c r="N1234" s="22"/>
    </row>
    <row r="1235" spans="13:14" s="15" customFormat="1" x14ac:dyDescent="0.25">
      <c r="M1235" s="22"/>
      <c r="N1235" s="22"/>
    </row>
    <row r="1236" spans="13:14" s="15" customFormat="1" x14ac:dyDescent="0.25">
      <c r="M1236" s="22"/>
      <c r="N1236" s="22"/>
    </row>
    <row r="1237" spans="13:14" s="15" customFormat="1" x14ac:dyDescent="0.25">
      <c r="M1237" s="22"/>
      <c r="N1237" s="22"/>
    </row>
    <row r="1238" spans="13:14" s="15" customFormat="1" x14ac:dyDescent="0.25">
      <c r="M1238" s="22"/>
      <c r="N1238" s="22"/>
    </row>
    <row r="1239" spans="13:14" s="15" customFormat="1" x14ac:dyDescent="0.25">
      <c r="M1239" s="22"/>
      <c r="N1239" s="22"/>
    </row>
    <row r="1240" spans="13:14" s="15" customFormat="1" x14ac:dyDescent="0.25">
      <c r="M1240" s="22"/>
      <c r="N1240" s="22"/>
    </row>
    <row r="1241" spans="13:14" s="15" customFormat="1" x14ac:dyDescent="0.25">
      <c r="M1241" s="22"/>
      <c r="N1241" s="22"/>
    </row>
    <row r="1242" spans="13:14" s="15" customFormat="1" x14ac:dyDescent="0.25">
      <c r="M1242" s="22"/>
      <c r="N1242" s="22"/>
    </row>
    <row r="1243" spans="13:14" s="15" customFormat="1" x14ac:dyDescent="0.25">
      <c r="M1243" s="22"/>
      <c r="N1243" s="22"/>
    </row>
    <row r="1244" spans="13:14" s="15" customFormat="1" x14ac:dyDescent="0.25">
      <c r="M1244" s="22"/>
      <c r="N1244" s="22"/>
    </row>
    <row r="1245" spans="13:14" s="15" customFormat="1" x14ac:dyDescent="0.25">
      <c r="M1245" s="22"/>
      <c r="N1245" s="22"/>
    </row>
    <row r="1246" spans="13:14" s="15" customFormat="1" x14ac:dyDescent="0.25">
      <c r="M1246" s="22"/>
      <c r="N1246" s="22"/>
    </row>
    <row r="1247" spans="13:14" s="15" customFormat="1" x14ac:dyDescent="0.25">
      <c r="M1247" s="22"/>
      <c r="N1247" s="22"/>
    </row>
    <row r="1248" spans="13:14" s="15" customFormat="1" x14ac:dyDescent="0.25">
      <c r="M1248" s="22"/>
      <c r="N1248" s="22"/>
    </row>
    <row r="1249" spans="13:14" s="15" customFormat="1" x14ac:dyDescent="0.25">
      <c r="M1249" s="22"/>
      <c r="N1249" s="22"/>
    </row>
    <row r="1250" spans="13:14" s="15" customFormat="1" x14ac:dyDescent="0.25">
      <c r="M1250" s="22"/>
      <c r="N1250" s="22"/>
    </row>
    <row r="1251" spans="13:14" s="15" customFormat="1" x14ac:dyDescent="0.25">
      <c r="M1251" s="22"/>
      <c r="N1251" s="22"/>
    </row>
    <row r="1252" spans="13:14" s="15" customFormat="1" x14ac:dyDescent="0.25">
      <c r="M1252" s="22"/>
      <c r="N1252" s="22"/>
    </row>
    <row r="1253" spans="13:14" s="15" customFormat="1" x14ac:dyDescent="0.25">
      <c r="M1253" s="22"/>
      <c r="N1253" s="22"/>
    </row>
    <row r="1254" spans="13:14" s="15" customFormat="1" x14ac:dyDescent="0.25">
      <c r="M1254" s="22"/>
      <c r="N1254" s="22"/>
    </row>
    <row r="1255" spans="13:14" s="15" customFormat="1" x14ac:dyDescent="0.25">
      <c r="M1255" s="22"/>
      <c r="N1255" s="22"/>
    </row>
    <row r="1256" spans="13:14" s="15" customFormat="1" x14ac:dyDescent="0.25">
      <c r="M1256" s="22"/>
      <c r="N1256" s="22"/>
    </row>
    <row r="1257" spans="13:14" s="15" customFormat="1" x14ac:dyDescent="0.25">
      <c r="M1257" s="22"/>
      <c r="N1257" s="22"/>
    </row>
    <row r="1258" spans="13:14" s="15" customFormat="1" x14ac:dyDescent="0.25">
      <c r="M1258" s="22"/>
      <c r="N1258" s="22"/>
    </row>
    <row r="1259" spans="13:14" s="15" customFormat="1" x14ac:dyDescent="0.25">
      <c r="M1259" s="22"/>
      <c r="N1259" s="22"/>
    </row>
    <row r="1260" spans="13:14" s="15" customFormat="1" x14ac:dyDescent="0.25">
      <c r="M1260" s="22"/>
      <c r="N1260" s="22"/>
    </row>
    <row r="1261" spans="13:14" s="15" customFormat="1" x14ac:dyDescent="0.25">
      <c r="M1261" s="22"/>
      <c r="N1261" s="22"/>
    </row>
    <row r="1262" spans="13:14" s="15" customFormat="1" x14ac:dyDescent="0.25">
      <c r="M1262" s="22"/>
      <c r="N1262" s="22"/>
    </row>
    <row r="1263" spans="13:14" s="15" customFormat="1" x14ac:dyDescent="0.25">
      <c r="M1263" s="22"/>
      <c r="N1263" s="22"/>
    </row>
    <row r="1264" spans="13:14" s="15" customFormat="1" x14ac:dyDescent="0.25">
      <c r="M1264" s="22"/>
      <c r="N1264" s="22"/>
    </row>
    <row r="1265" spans="13:14" s="15" customFormat="1" x14ac:dyDescent="0.25">
      <c r="M1265" s="22"/>
      <c r="N1265" s="22"/>
    </row>
    <row r="1266" spans="13:14" s="15" customFormat="1" x14ac:dyDescent="0.25">
      <c r="M1266" s="22"/>
      <c r="N1266" s="22"/>
    </row>
    <row r="1267" spans="13:14" s="15" customFormat="1" x14ac:dyDescent="0.25">
      <c r="M1267" s="22"/>
      <c r="N1267" s="22"/>
    </row>
    <row r="1268" spans="13:14" s="15" customFormat="1" x14ac:dyDescent="0.25">
      <c r="M1268" s="22"/>
      <c r="N1268" s="22"/>
    </row>
    <row r="1269" spans="13:14" s="15" customFormat="1" x14ac:dyDescent="0.25">
      <c r="M1269" s="22"/>
      <c r="N1269" s="22"/>
    </row>
    <row r="1270" spans="13:14" s="15" customFormat="1" x14ac:dyDescent="0.25">
      <c r="M1270" s="22"/>
      <c r="N1270" s="22"/>
    </row>
    <row r="1271" spans="13:14" s="15" customFormat="1" x14ac:dyDescent="0.25">
      <c r="M1271" s="22"/>
      <c r="N1271" s="22"/>
    </row>
    <row r="1272" spans="13:14" s="15" customFormat="1" x14ac:dyDescent="0.25">
      <c r="M1272" s="22"/>
      <c r="N1272" s="22"/>
    </row>
    <row r="1273" spans="13:14" s="15" customFormat="1" x14ac:dyDescent="0.25">
      <c r="M1273" s="22"/>
      <c r="N1273" s="22"/>
    </row>
    <row r="1274" spans="13:14" s="15" customFormat="1" x14ac:dyDescent="0.25">
      <c r="M1274" s="22"/>
      <c r="N1274" s="22"/>
    </row>
    <row r="1275" spans="13:14" s="15" customFormat="1" x14ac:dyDescent="0.25">
      <c r="M1275" s="22"/>
      <c r="N1275" s="22"/>
    </row>
    <row r="1276" spans="13:14" s="15" customFormat="1" x14ac:dyDescent="0.25">
      <c r="M1276" s="22"/>
      <c r="N1276" s="22"/>
    </row>
    <row r="1277" spans="13:14" s="15" customFormat="1" x14ac:dyDescent="0.25">
      <c r="M1277" s="22"/>
      <c r="N1277" s="22"/>
    </row>
    <row r="1278" spans="13:14" s="15" customFormat="1" x14ac:dyDescent="0.25">
      <c r="M1278" s="22"/>
      <c r="N1278" s="22"/>
    </row>
    <row r="1279" spans="13:14" s="15" customFormat="1" x14ac:dyDescent="0.25">
      <c r="M1279" s="22"/>
      <c r="N1279" s="22"/>
    </row>
    <row r="1280" spans="13:14" s="15" customFormat="1" x14ac:dyDescent="0.25">
      <c r="M1280" s="22"/>
      <c r="N1280" s="22"/>
    </row>
    <row r="1281" spans="13:14" s="15" customFormat="1" x14ac:dyDescent="0.25">
      <c r="M1281" s="22"/>
      <c r="N1281" s="22"/>
    </row>
    <row r="1282" spans="13:14" s="15" customFormat="1" x14ac:dyDescent="0.25">
      <c r="M1282" s="22"/>
      <c r="N1282" s="22"/>
    </row>
    <row r="1283" spans="13:14" s="15" customFormat="1" x14ac:dyDescent="0.25">
      <c r="M1283" s="22"/>
      <c r="N1283" s="22"/>
    </row>
    <row r="1284" spans="13:14" s="15" customFormat="1" x14ac:dyDescent="0.25">
      <c r="M1284" s="22"/>
      <c r="N1284" s="22"/>
    </row>
    <row r="1285" spans="13:14" s="15" customFormat="1" x14ac:dyDescent="0.25">
      <c r="M1285" s="22"/>
      <c r="N1285" s="22"/>
    </row>
    <row r="1286" spans="13:14" s="15" customFormat="1" x14ac:dyDescent="0.25">
      <c r="M1286" s="22"/>
      <c r="N1286" s="22"/>
    </row>
    <row r="1287" spans="13:14" s="15" customFormat="1" x14ac:dyDescent="0.25">
      <c r="M1287" s="22"/>
      <c r="N1287" s="22"/>
    </row>
    <row r="1288" spans="13:14" s="15" customFormat="1" x14ac:dyDescent="0.25">
      <c r="M1288" s="22"/>
      <c r="N1288" s="22"/>
    </row>
    <row r="1289" spans="13:14" s="15" customFormat="1" x14ac:dyDescent="0.25">
      <c r="M1289" s="22"/>
      <c r="N1289" s="22"/>
    </row>
    <row r="1290" spans="13:14" s="15" customFormat="1" x14ac:dyDescent="0.25">
      <c r="M1290" s="22"/>
      <c r="N1290" s="22"/>
    </row>
    <row r="1291" spans="13:14" s="15" customFormat="1" x14ac:dyDescent="0.25">
      <c r="M1291" s="22"/>
      <c r="N1291" s="22"/>
    </row>
    <row r="1292" spans="13:14" s="15" customFormat="1" x14ac:dyDescent="0.25">
      <c r="M1292" s="22"/>
      <c r="N1292" s="22"/>
    </row>
    <row r="1293" spans="13:14" s="15" customFormat="1" x14ac:dyDescent="0.25">
      <c r="M1293" s="22"/>
      <c r="N1293" s="22"/>
    </row>
    <row r="1294" spans="13:14" s="15" customFormat="1" x14ac:dyDescent="0.25">
      <c r="M1294" s="22"/>
      <c r="N1294" s="22"/>
    </row>
    <row r="1295" spans="13:14" s="15" customFormat="1" x14ac:dyDescent="0.25">
      <c r="M1295" s="22"/>
      <c r="N1295" s="22"/>
    </row>
    <row r="1296" spans="13:14" s="15" customFormat="1" x14ac:dyDescent="0.25">
      <c r="M1296" s="22"/>
      <c r="N1296" s="22"/>
    </row>
    <row r="1297" spans="13:14" s="15" customFormat="1" x14ac:dyDescent="0.25">
      <c r="M1297" s="22"/>
      <c r="N1297" s="22"/>
    </row>
    <row r="1298" spans="13:14" s="15" customFormat="1" x14ac:dyDescent="0.25">
      <c r="M1298" s="22"/>
      <c r="N1298" s="22"/>
    </row>
    <row r="1299" spans="13:14" s="15" customFormat="1" x14ac:dyDescent="0.25">
      <c r="M1299" s="22"/>
      <c r="N1299" s="22"/>
    </row>
    <row r="1300" spans="13:14" s="15" customFormat="1" x14ac:dyDescent="0.25">
      <c r="M1300" s="22"/>
      <c r="N1300" s="22"/>
    </row>
    <row r="1301" spans="13:14" s="15" customFormat="1" x14ac:dyDescent="0.25">
      <c r="M1301" s="22"/>
      <c r="N1301" s="22"/>
    </row>
    <row r="1302" spans="13:14" s="15" customFormat="1" x14ac:dyDescent="0.25">
      <c r="M1302" s="22"/>
      <c r="N1302" s="22"/>
    </row>
    <row r="1303" spans="13:14" s="15" customFormat="1" x14ac:dyDescent="0.25">
      <c r="M1303" s="22"/>
      <c r="N1303" s="22"/>
    </row>
    <row r="1304" spans="13:14" s="15" customFormat="1" x14ac:dyDescent="0.25">
      <c r="M1304" s="22"/>
      <c r="N1304" s="22"/>
    </row>
    <row r="1305" spans="13:14" s="15" customFormat="1" x14ac:dyDescent="0.25">
      <c r="M1305" s="22"/>
      <c r="N1305" s="22"/>
    </row>
    <row r="1306" spans="13:14" s="15" customFormat="1" x14ac:dyDescent="0.25">
      <c r="M1306" s="22"/>
      <c r="N1306" s="22"/>
    </row>
    <row r="1307" spans="13:14" s="15" customFormat="1" x14ac:dyDescent="0.25">
      <c r="M1307" s="22"/>
      <c r="N1307" s="22"/>
    </row>
    <row r="1308" spans="13:14" s="15" customFormat="1" x14ac:dyDescent="0.25">
      <c r="M1308" s="22"/>
      <c r="N1308" s="22"/>
    </row>
    <row r="1309" spans="13:14" s="15" customFormat="1" x14ac:dyDescent="0.25">
      <c r="M1309" s="22"/>
      <c r="N1309" s="22"/>
    </row>
    <row r="1310" spans="13:14" s="15" customFormat="1" x14ac:dyDescent="0.25">
      <c r="M1310" s="22"/>
      <c r="N1310" s="22"/>
    </row>
    <row r="1311" spans="13:14" s="15" customFormat="1" x14ac:dyDescent="0.25">
      <c r="M1311" s="22"/>
      <c r="N1311" s="22"/>
    </row>
    <row r="1312" spans="13:14" s="15" customFormat="1" x14ac:dyDescent="0.25">
      <c r="M1312" s="22"/>
      <c r="N1312" s="22"/>
    </row>
    <row r="1313" spans="13:14" s="15" customFormat="1" x14ac:dyDescent="0.25">
      <c r="M1313" s="22"/>
      <c r="N1313" s="22"/>
    </row>
    <row r="1314" spans="13:14" s="15" customFormat="1" x14ac:dyDescent="0.25">
      <c r="M1314" s="22"/>
      <c r="N1314" s="22"/>
    </row>
    <row r="1315" spans="13:14" s="15" customFormat="1" x14ac:dyDescent="0.25">
      <c r="M1315" s="22"/>
      <c r="N1315" s="22"/>
    </row>
    <row r="1316" spans="13:14" s="15" customFormat="1" x14ac:dyDescent="0.25">
      <c r="M1316" s="22"/>
      <c r="N1316" s="22"/>
    </row>
    <row r="1317" spans="13:14" s="15" customFormat="1" x14ac:dyDescent="0.25">
      <c r="M1317" s="22"/>
      <c r="N1317" s="22"/>
    </row>
    <row r="1318" spans="13:14" s="15" customFormat="1" x14ac:dyDescent="0.25">
      <c r="M1318" s="22"/>
      <c r="N1318" s="22"/>
    </row>
    <row r="1319" spans="13:14" s="15" customFormat="1" x14ac:dyDescent="0.25">
      <c r="M1319" s="22"/>
      <c r="N1319" s="22"/>
    </row>
    <row r="1320" spans="13:14" s="15" customFormat="1" x14ac:dyDescent="0.25">
      <c r="M1320" s="22"/>
      <c r="N1320" s="22"/>
    </row>
    <row r="1321" spans="13:14" s="15" customFormat="1" x14ac:dyDescent="0.25">
      <c r="M1321" s="22"/>
      <c r="N1321" s="22"/>
    </row>
    <row r="1322" spans="13:14" s="15" customFormat="1" x14ac:dyDescent="0.25">
      <c r="M1322" s="22"/>
      <c r="N1322" s="22"/>
    </row>
    <row r="1323" spans="13:14" s="15" customFormat="1" x14ac:dyDescent="0.25">
      <c r="M1323" s="22"/>
      <c r="N1323" s="22"/>
    </row>
    <row r="1324" spans="13:14" s="15" customFormat="1" x14ac:dyDescent="0.25">
      <c r="M1324" s="22"/>
      <c r="N1324" s="22"/>
    </row>
    <row r="1325" spans="13:14" s="15" customFormat="1" x14ac:dyDescent="0.25">
      <c r="M1325" s="22"/>
      <c r="N1325" s="22"/>
    </row>
    <row r="1326" spans="13:14" s="15" customFormat="1" x14ac:dyDescent="0.25">
      <c r="M1326" s="22"/>
      <c r="N1326" s="22"/>
    </row>
    <row r="1327" spans="13:14" s="15" customFormat="1" x14ac:dyDescent="0.25">
      <c r="M1327" s="22"/>
      <c r="N1327" s="22"/>
    </row>
    <row r="1328" spans="13:14" s="15" customFormat="1" x14ac:dyDescent="0.25">
      <c r="M1328" s="22"/>
      <c r="N1328" s="22"/>
    </row>
    <row r="1329" spans="13:14" s="15" customFormat="1" x14ac:dyDescent="0.25">
      <c r="M1329" s="22"/>
      <c r="N1329" s="22"/>
    </row>
    <row r="1330" spans="13:14" s="15" customFormat="1" x14ac:dyDescent="0.25">
      <c r="M1330" s="22"/>
      <c r="N1330" s="22"/>
    </row>
    <row r="1331" spans="13:14" s="15" customFormat="1" x14ac:dyDescent="0.25">
      <c r="M1331" s="22"/>
      <c r="N1331" s="22"/>
    </row>
    <row r="1332" spans="13:14" s="15" customFormat="1" x14ac:dyDescent="0.25">
      <c r="M1332" s="22"/>
      <c r="N1332" s="22"/>
    </row>
    <row r="1333" spans="13:14" s="15" customFormat="1" x14ac:dyDescent="0.25">
      <c r="M1333" s="22"/>
      <c r="N1333" s="22"/>
    </row>
    <row r="1334" spans="13:14" s="15" customFormat="1" x14ac:dyDescent="0.25">
      <c r="M1334" s="22"/>
      <c r="N1334" s="22"/>
    </row>
    <row r="1335" spans="13:14" s="15" customFormat="1" x14ac:dyDescent="0.25">
      <c r="M1335" s="22"/>
      <c r="N1335" s="22"/>
    </row>
    <row r="1336" spans="13:14" s="15" customFormat="1" x14ac:dyDescent="0.25">
      <c r="M1336" s="22"/>
      <c r="N1336" s="22"/>
    </row>
    <row r="1337" spans="13:14" s="15" customFormat="1" x14ac:dyDescent="0.25">
      <c r="M1337" s="22"/>
      <c r="N1337" s="22"/>
    </row>
    <row r="1338" spans="13:14" s="15" customFormat="1" x14ac:dyDescent="0.25">
      <c r="M1338" s="22"/>
      <c r="N1338" s="22"/>
    </row>
    <row r="1339" spans="13:14" s="15" customFormat="1" x14ac:dyDescent="0.25">
      <c r="M1339" s="22"/>
      <c r="N1339" s="22"/>
    </row>
    <row r="1340" spans="13:14" s="15" customFormat="1" x14ac:dyDescent="0.25">
      <c r="M1340" s="22"/>
      <c r="N1340" s="22"/>
    </row>
    <row r="1341" spans="13:14" s="15" customFormat="1" x14ac:dyDescent="0.25">
      <c r="M1341" s="22"/>
      <c r="N1341" s="22"/>
    </row>
    <row r="1342" spans="13:14" s="15" customFormat="1" x14ac:dyDescent="0.25">
      <c r="M1342" s="22"/>
      <c r="N1342" s="22"/>
    </row>
    <row r="1343" spans="13:14" s="15" customFormat="1" x14ac:dyDescent="0.25">
      <c r="M1343" s="22"/>
      <c r="N1343" s="22"/>
    </row>
    <row r="1344" spans="13:14" s="15" customFormat="1" x14ac:dyDescent="0.25">
      <c r="M1344" s="22"/>
      <c r="N1344" s="22"/>
    </row>
    <row r="1345" spans="13:14" s="15" customFormat="1" x14ac:dyDescent="0.25">
      <c r="M1345" s="22"/>
      <c r="N1345" s="22"/>
    </row>
    <row r="1346" spans="13:14" s="15" customFormat="1" x14ac:dyDescent="0.25">
      <c r="M1346" s="22"/>
      <c r="N1346" s="22"/>
    </row>
    <row r="1347" spans="13:14" s="15" customFormat="1" x14ac:dyDescent="0.25">
      <c r="M1347" s="22"/>
      <c r="N1347" s="22"/>
    </row>
    <row r="1348" spans="13:14" s="15" customFormat="1" x14ac:dyDescent="0.25">
      <c r="M1348" s="22"/>
      <c r="N1348" s="22"/>
    </row>
    <row r="1349" spans="13:14" s="15" customFormat="1" x14ac:dyDescent="0.25">
      <c r="M1349" s="22"/>
      <c r="N1349" s="22"/>
    </row>
    <row r="1350" spans="13:14" s="15" customFormat="1" x14ac:dyDescent="0.25">
      <c r="M1350" s="22"/>
      <c r="N1350" s="22"/>
    </row>
    <row r="1351" spans="13:14" s="15" customFormat="1" x14ac:dyDescent="0.25">
      <c r="M1351" s="22"/>
      <c r="N1351" s="22"/>
    </row>
    <row r="1352" spans="13:14" s="15" customFormat="1" x14ac:dyDescent="0.25">
      <c r="M1352" s="22"/>
      <c r="N1352" s="22"/>
    </row>
    <row r="1353" spans="13:14" s="15" customFormat="1" x14ac:dyDescent="0.25">
      <c r="M1353" s="22"/>
      <c r="N1353" s="22"/>
    </row>
    <row r="1354" spans="13:14" s="15" customFormat="1" x14ac:dyDescent="0.25">
      <c r="M1354" s="22"/>
      <c r="N1354" s="22"/>
    </row>
    <row r="1355" spans="13:14" s="15" customFormat="1" x14ac:dyDescent="0.25">
      <c r="M1355" s="22"/>
      <c r="N1355" s="22"/>
    </row>
    <row r="1356" spans="13:14" s="15" customFormat="1" x14ac:dyDescent="0.25">
      <c r="M1356" s="22"/>
      <c r="N1356" s="22"/>
    </row>
    <row r="1357" spans="13:14" s="15" customFormat="1" x14ac:dyDescent="0.25">
      <c r="M1357" s="22"/>
      <c r="N1357" s="22"/>
    </row>
    <row r="1358" spans="13:14" s="15" customFormat="1" x14ac:dyDescent="0.25">
      <c r="M1358" s="22"/>
      <c r="N1358" s="22"/>
    </row>
    <row r="1359" spans="13:14" s="15" customFormat="1" x14ac:dyDescent="0.25">
      <c r="M1359" s="22"/>
      <c r="N1359" s="22"/>
    </row>
    <row r="1360" spans="13:14" s="15" customFormat="1" x14ac:dyDescent="0.25">
      <c r="M1360" s="22"/>
      <c r="N1360" s="22"/>
    </row>
    <row r="1361" spans="13:14" s="15" customFormat="1" x14ac:dyDescent="0.25">
      <c r="M1361" s="22"/>
      <c r="N1361" s="22"/>
    </row>
    <row r="1362" spans="13:14" s="15" customFormat="1" x14ac:dyDescent="0.25">
      <c r="M1362" s="22"/>
      <c r="N1362" s="22"/>
    </row>
    <row r="1363" spans="13:14" s="15" customFormat="1" x14ac:dyDescent="0.25">
      <c r="M1363" s="22"/>
      <c r="N1363" s="22"/>
    </row>
    <row r="1364" spans="13:14" s="15" customFormat="1" x14ac:dyDescent="0.25">
      <c r="M1364" s="22"/>
      <c r="N1364" s="22"/>
    </row>
    <row r="1365" spans="13:14" s="15" customFormat="1" x14ac:dyDescent="0.25">
      <c r="M1365" s="22"/>
      <c r="N1365" s="22"/>
    </row>
    <row r="1366" spans="13:14" s="15" customFormat="1" x14ac:dyDescent="0.25">
      <c r="M1366" s="22"/>
      <c r="N1366" s="22"/>
    </row>
    <row r="1367" spans="13:14" s="15" customFormat="1" x14ac:dyDescent="0.25">
      <c r="M1367" s="22"/>
      <c r="N1367" s="22"/>
    </row>
    <row r="1368" spans="13:14" s="15" customFormat="1" x14ac:dyDescent="0.25">
      <c r="M1368" s="22"/>
      <c r="N1368" s="22"/>
    </row>
    <row r="1369" spans="13:14" s="15" customFormat="1" x14ac:dyDescent="0.25">
      <c r="M1369" s="22"/>
      <c r="N1369" s="22"/>
    </row>
    <row r="1370" spans="13:14" s="15" customFormat="1" x14ac:dyDescent="0.25">
      <c r="M1370" s="22"/>
      <c r="N1370" s="22"/>
    </row>
    <row r="1371" spans="13:14" s="15" customFormat="1" x14ac:dyDescent="0.25">
      <c r="M1371" s="22"/>
      <c r="N1371" s="22"/>
    </row>
    <row r="1372" spans="13:14" s="15" customFormat="1" x14ac:dyDescent="0.25">
      <c r="M1372" s="22"/>
      <c r="N1372" s="22"/>
    </row>
    <row r="1373" spans="13:14" s="15" customFormat="1" x14ac:dyDescent="0.25">
      <c r="M1373" s="22"/>
      <c r="N1373" s="22"/>
    </row>
    <row r="1374" spans="13:14" s="15" customFormat="1" x14ac:dyDescent="0.25">
      <c r="M1374" s="22"/>
      <c r="N1374" s="22"/>
    </row>
    <row r="1375" spans="13:14" s="15" customFormat="1" x14ac:dyDescent="0.25">
      <c r="M1375" s="22"/>
      <c r="N1375" s="22"/>
    </row>
    <row r="1376" spans="13:14" s="15" customFormat="1" x14ac:dyDescent="0.25">
      <c r="M1376" s="22"/>
      <c r="N1376" s="22"/>
    </row>
    <row r="1377" spans="13:14" s="15" customFormat="1" x14ac:dyDescent="0.25">
      <c r="M1377" s="22"/>
      <c r="N1377" s="22"/>
    </row>
    <row r="1378" spans="13:14" s="15" customFormat="1" x14ac:dyDescent="0.25">
      <c r="M1378" s="22"/>
      <c r="N1378" s="22"/>
    </row>
    <row r="1379" spans="13:14" s="15" customFormat="1" x14ac:dyDescent="0.25">
      <c r="M1379" s="22"/>
      <c r="N1379" s="22"/>
    </row>
    <row r="1380" spans="13:14" s="15" customFormat="1" x14ac:dyDescent="0.25">
      <c r="M1380" s="22"/>
      <c r="N1380" s="22"/>
    </row>
    <row r="1381" spans="13:14" s="15" customFormat="1" x14ac:dyDescent="0.25">
      <c r="M1381" s="22"/>
      <c r="N1381" s="22"/>
    </row>
    <row r="1382" spans="13:14" s="15" customFormat="1" x14ac:dyDescent="0.25">
      <c r="M1382" s="22"/>
      <c r="N1382" s="22"/>
    </row>
    <row r="1383" spans="13:14" s="15" customFormat="1" x14ac:dyDescent="0.25">
      <c r="M1383" s="22"/>
      <c r="N1383" s="22"/>
    </row>
    <row r="1384" spans="13:14" s="15" customFormat="1" x14ac:dyDescent="0.25">
      <c r="M1384" s="22"/>
      <c r="N1384" s="22"/>
    </row>
    <row r="1385" spans="13:14" s="15" customFormat="1" x14ac:dyDescent="0.25">
      <c r="M1385" s="22"/>
      <c r="N1385" s="22"/>
    </row>
    <row r="1386" spans="13:14" s="15" customFormat="1" x14ac:dyDescent="0.25">
      <c r="M1386" s="22"/>
      <c r="N1386" s="22"/>
    </row>
    <row r="1387" spans="13:14" s="15" customFormat="1" x14ac:dyDescent="0.25">
      <c r="M1387" s="22"/>
      <c r="N1387" s="22"/>
    </row>
    <row r="1388" spans="13:14" s="15" customFormat="1" x14ac:dyDescent="0.25">
      <c r="M1388" s="22"/>
      <c r="N1388" s="22"/>
    </row>
    <row r="1389" spans="13:14" s="15" customFormat="1" x14ac:dyDescent="0.25">
      <c r="M1389" s="22"/>
      <c r="N1389" s="22"/>
    </row>
    <row r="1390" spans="13:14" s="15" customFormat="1" x14ac:dyDescent="0.25">
      <c r="M1390" s="22"/>
      <c r="N1390" s="22"/>
    </row>
    <row r="1391" spans="13:14" s="15" customFormat="1" x14ac:dyDescent="0.25">
      <c r="M1391" s="22"/>
      <c r="N1391" s="22"/>
    </row>
    <row r="1392" spans="13:14" s="15" customFormat="1" x14ac:dyDescent="0.25">
      <c r="M1392" s="22"/>
      <c r="N1392" s="22"/>
    </row>
    <row r="1393" spans="13:14" s="15" customFormat="1" x14ac:dyDescent="0.25">
      <c r="M1393" s="22"/>
      <c r="N1393" s="22"/>
    </row>
    <row r="1394" spans="13:14" s="15" customFormat="1" x14ac:dyDescent="0.25">
      <c r="M1394" s="22"/>
      <c r="N1394" s="22"/>
    </row>
    <row r="1395" spans="13:14" s="15" customFormat="1" x14ac:dyDescent="0.25">
      <c r="M1395" s="22"/>
      <c r="N1395" s="22"/>
    </row>
    <row r="1396" spans="13:14" s="15" customFormat="1" x14ac:dyDescent="0.25">
      <c r="M1396" s="22"/>
      <c r="N1396" s="22"/>
    </row>
    <row r="1397" spans="13:14" s="15" customFormat="1" x14ac:dyDescent="0.25">
      <c r="M1397" s="22"/>
      <c r="N1397" s="22"/>
    </row>
    <row r="1398" spans="13:14" s="15" customFormat="1" x14ac:dyDescent="0.25">
      <c r="M1398" s="22"/>
      <c r="N1398" s="22"/>
    </row>
    <row r="1399" spans="13:14" s="15" customFormat="1" x14ac:dyDescent="0.25">
      <c r="M1399" s="22"/>
      <c r="N1399" s="22"/>
    </row>
    <row r="1400" spans="13:14" s="15" customFormat="1" x14ac:dyDescent="0.25">
      <c r="M1400" s="22"/>
      <c r="N1400" s="22"/>
    </row>
    <row r="1401" spans="13:14" s="15" customFormat="1" x14ac:dyDescent="0.25">
      <c r="M1401" s="22"/>
      <c r="N1401" s="22"/>
    </row>
    <row r="1402" spans="13:14" s="15" customFormat="1" x14ac:dyDescent="0.25">
      <c r="M1402" s="22"/>
      <c r="N1402" s="22"/>
    </row>
    <row r="1403" spans="13:14" s="15" customFormat="1" x14ac:dyDescent="0.25">
      <c r="M1403" s="22"/>
      <c r="N1403" s="22"/>
    </row>
    <row r="1404" spans="13:14" s="15" customFormat="1" x14ac:dyDescent="0.25">
      <c r="M1404" s="22"/>
      <c r="N1404" s="22"/>
    </row>
    <row r="1405" spans="13:14" s="15" customFormat="1" x14ac:dyDescent="0.25">
      <c r="M1405" s="22"/>
      <c r="N1405" s="22"/>
    </row>
    <row r="1406" spans="13:14" s="15" customFormat="1" x14ac:dyDescent="0.25">
      <c r="M1406" s="20"/>
      <c r="N1406" s="22"/>
    </row>
    <row r="1407" spans="13:14" s="15" customFormat="1" x14ac:dyDescent="0.25">
      <c r="M1407" s="22"/>
      <c r="N1407" s="22"/>
    </row>
    <row r="1408" spans="13:14" s="15" customFormat="1" x14ac:dyDescent="0.25">
      <c r="M1408" s="22"/>
      <c r="N1408" s="22"/>
    </row>
    <row r="1409" spans="13:14" s="15" customFormat="1" x14ac:dyDescent="0.25">
      <c r="M1409" s="22"/>
      <c r="N1409" s="22"/>
    </row>
    <row r="1410" spans="13:14" s="15" customFormat="1" x14ac:dyDescent="0.25">
      <c r="M1410" s="22"/>
      <c r="N1410" s="22"/>
    </row>
    <row r="1411" spans="13:14" s="15" customFormat="1" x14ac:dyDescent="0.25">
      <c r="M1411" s="22"/>
      <c r="N1411" s="22"/>
    </row>
    <row r="1412" spans="13:14" s="15" customFormat="1" x14ac:dyDescent="0.25">
      <c r="M1412" s="22"/>
      <c r="N1412" s="22"/>
    </row>
    <row r="1413" spans="13:14" s="15" customFormat="1" x14ac:dyDescent="0.25">
      <c r="M1413" s="22"/>
      <c r="N1413" s="22"/>
    </row>
    <row r="1414" spans="13:14" s="15" customFormat="1" x14ac:dyDescent="0.25">
      <c r="M1414" s="22"/>
      <c r="N1414" s="22"/>
    </row>
    <row r="1415" spans="13:14" s="15" customFormat="1" x14ac:dyDescent="0.25">
      <c r="M1415" s="22"/>
      <c r="N1415" s="22"/>
    </row>
    <row r="1416" spans="13:14" s="15" customFormat="1" x14ac:dyDescent="0.25">
      <c r="M1416" s="22"/>
      <c r="N1416" s="22"/>
    </row>
    <row r="1417" spans="13:14" s="15" customFormat="1" x14ac:dyDescent="0.25">
      <c r="M1417" s="22"/>
      <c r="N1417" s="22"/>
    </row>
    <row r="1418" spans="13:14" s="15" customFormat="1" x14ac:dyDescent="0.25">
      <c r="M1418" s="22"/>
      <c r="N1418" s="22"/>
    </row>
    <row r="1419" spans="13:14" s="15" customFormat="1" x14ac:dyDescent="0.25">
      <c r="M1419" s="22"/>
      <c r="N1419" s="22"/>
    </row>
    <row r="1420" spans="13:14" s="15" customFormat="1" x14ac:dyDescent="0.25">
      <c r="M1420" s="22"/>
      <c r="N1420" s="22"/>
    </row>
    <row r="1421" spans="13:14" s="15" customFormat="1" x14ac:dyDescent="0.25">
      <c r="M1421" s="22"/>
      <c r="N1421" s="22"/>
    </row>
    <row r="1422" spans="13:14" s="15" customFormat="1" x14ac:dyDescent="0.25">
      <c r="M1422" s="22"/>
      <c r="N1422" s="22"/>
    </row>
    <row r="1423" spans="13:14" s="15" customFormat="1" x14ac:dyDescent="0.25">
      <c r="M1423" s="22"/>
      <c r="N1423" s="22"/>
    </row>
    <row r="1424" spans="13:14" s="15" customFormat="1" x14ac:dyDescent="0.25">
      <c r="M1424" s="22"/>
      <c r="N1424" s="22"/>
    </row>
    <row r="1425" spans="13:14" s="15" customFormat="1" x14ac:dyDescent="0.25">
      <c r="M1425" s="22"/>
      <c r="N1425" s="22"/>
    </row>
    <row r="1426" spans="13:14" s="15" customFormat="1" x14ac:dyDescent="0.25">
      <c r="M1426" s="22"/>
      <c r="N1426" s="22"/>
    </row>
    <row r="1427" spans="13:14" s="15" customFormat="1" x14ac:dyDescent="0.25">
      <c r="M1427" s="22"/>
      <c r="N1427" s="22"/>
    </row>
    <row r="1428" spans="13:14" s="15" customFormat="1" x14ac:dyDescent="0.25">
      <c r="M1428" s="22"/>
      <c r="N1428" s="22"/>
    </row>
    <row r="1429" spans="13:14" s="15" customFormat="1" x14ac:dyDescent="0.25">
      <c r="M1429" s="22"/>
      <c r="N1429" s="22"/>
    </row>
    <row r="1430" spans="13:14" s="15" customFormat="1" x14ac:dyDescent="0.25">
      <c r="M1430" s="22"/>
      <c r="N1430" s="22"/>
    </row>
    <row r="1431" spans="13:14" s="15" customFormat="1" x14ac:dyDescent="0.25">
      <c r="M1431" s="22"/>
      <c r="N1431" s="22"/>
    </row>
    <row r="1432" spans="13:14" s="15" customFormat="1" x14ac:dyDescent="0.25">
      <c r="M1432" s="22"/>
      <c r="N1432" s="22"/>
    </row>
    <row r="1433" spans="13:14" s="15" customFormat="1" x14ac:dyDescent="0.25">
      <c r="M1433" s="22"/>
      <c r="N1433" s="22"/>
    </row>
    <row r="1434" spans="13:14" s="15" customFormat="1" x14ac:dyDescent="0.25">
      <c r="M1434" s="22"/>
      <c r="N1434" s="22"/>
    </row>
    <row r="1435" spans="13:14" s="15" customFormat="1" x14ac:dyDescent="0.25">
      <c r="M1435" s="22"/>
      <c r="N1435" s="22"/>
    </row>
    <row r="1436" spans="13:14" s="15" customFormat="1" x14ac:dyDescent="0.25">
      <c r="M1436" s="22"/>
      <c r="N1436" s="22"/>
    </row>
    <row r="1437" spans="13:14" s="15" customFormat="1" x14ac:dyDescent="0.25">
      <c r="M1437" s="22"/>
      <c r="N1437" s="22"/>
    </row>
    <row r="1438" spans="13:14" s="15" customFormat="1" x14ac:dyDescent="0.25">
      <c r="M1438" s="22"/>
      <c r="N1438" s="22"/>
    </row>
    <row r="1439" spans="13:14" s="15" customFormat="1" x14ac:dyDescent="0.25">
      <c r="M1439" s="22"/>
      <c r="N1439" s="22"/>
    </row>
    <row r="1440" spans="13:14" s="15" customFormat="1" x14ac:dyDescent="0.25">
      <c r="M1440" s="22"/>
      <c r="N1440" s="22"/>
    </row>
    <row r="1441" spans="13:14" s="15" customFormat="1" x14ac:dyDescent="0.25">
      <c r="M1441" s="22"/>
      <c r="N1441" s="22"/>
    </row>
    <row r="1442" spans="13:14" s="15" customFormat="1" x14ac:dyDescent="0.25">
      <c r="M1442" s="22"/>
      <c r="N1442" s="22"/>
    </row>
    <row r="1443" spans="13:14" s="15" customFormat="1" x14ac:dyDescent="0.25">
      <c r="M1443" s="22"/>
      <c r="N1443" s="22"/>
    </row>
    <row r="1444" spans="13:14" s="15" customFormat="1" x14ac:dyDescent="0.25">
      <c r="M1444" s="22"/>
      <c r="N1444" s="22"/>
    </row>
    <row r="1445" spans="13:14" s="15" customFormat="1" x14ac:dyDescent="0.25">
      <c r="M1445" s="22"/>
      <c r="N1445" s="22"/>
    </row>
    <row r="1446" spans="13:14" s="15" customFormat="1" x14ac:dyDescent="0.25">
      <c r="M1446" s="22"/>
      <c r="N1446" s="22"/>
    </row>
    <row r="1447" spans="13:14" s="15" customFormat="1" x14ac:dyDescent="0.25">
      <c r="M1447" s="22"/>
      <c r="N1447" s="22"/>
    </row>
    <row r="1448" spans="13:14" s="15" customFormat="1" x14ac:dyDescent="0.25">
      <c r="M1448" s="22"/>
      <c r="N1448" s="22"/>
    </row>
    <row r="1449" spans="13:14" s="15" customFormat="1" x14ac:dyDescent="0.25">
      <c r="M1449" s="22"/>
      <c r="N1449" s="22"/>
    </row>
    <row r="1450" spans="13:14" s="15" customFormat="1" x14ac:dyDescent="0.25">
      <c r="M1450" s="22"/>
      <c r="N1450" s="22"/>
    </row>
    <row r="1451" spans="13:14" s="15" customFormat="1" x14ac:dyDescent="0.25">
      <c r="M1451" s="22"/>
      <c r="N1451" s="22"/>
    </row>
    <row r="1452" spans="13:14" s="15" customFormat="1" x14ac:dyDescent="0.25">
      <c r="M1452" s="22"/>
      <c r="N1452" s="22"/>
    </row>
    <row r="1453" spans="13:14" s="15" customFormat="1" x14ac:dyDescent="0.25">
      <c r="M1453" s="22"/>
      <c r="N1453" s="22"/>
    </row>
    <row r="1454" spans="13:14" s="15" customFormat="1" x14ac:dyDescent="0.25">
      <c r="M1454" s="22"/>
      <c r="N1454" s="22"/>
    </row>
    <row r="1455" spans="13:14" s="15" customFormat="1" x14ac:dyDescent="0.25">
      <c r="M1455" s="22"/>
      <c r="N1455" s="22"/>
    </row>
    <row r="1456" spans="13:14" s="15" customFormat="1" x14ac:dyDescent="0.25">
      <c r="M1456" s="22"/>
      <c r="N1456" s="22"/>
    </row>
    <row r="1457" spans="13:14" s="15" customFormat="1" x14ac:dyDescent="0.25">
      <c r="M1457" s="22"/>
      <c r="N1457" s="22"/>
    </row>
    <row r="1458" spans="13:14" s="15" customFormat="1" x14ac:dyDescent="0.25">
      <c r="M1458" s="22"/>
      <c r="N1458" s="22"/>
    </row>
    <row r="1459" spans="13:14" s="15" customFormat="1" x14ac:dyDescent="0.25">
      <c r="M1459" s="22"/>
      <c r="N1459" s="22"/>
    </row>
    <row r="1460" spans="13:14" s="15" customFormat="1" x14ac:dyDescent="0.25">
      <c r="M1460" s="22"/>
      <c r="N1460" s="22"/>
    </row>
    <row r="1461" spans="13:14" s="15" customFormat="1" x14ac:dyDescent="0.25">
      <c r="M1461" s="22"/>
      <c r="N1461" s="22"/>
    </row>
    <row r="1462" spans="13:14" s="15" customFormat="1" x14ac:dyDescent="0.25">
      <c r="M1462" s="22"/>
      <c r="N1462" s="22"/>
    </row>
    <row r="1463" spans="13:14" s="15" customFormat="1" x14ac:dyDescent="0.25">
      <c r="M1463" s="22"/>
      <c r="N1463" s="22"/>
    </row>
    <row r="1464" spans="13:14" s="15" customFormat="1" x14ac:dyDescent="0.25">
      <c r="M1464" s="22"/>
      <c r="N1464" s="22"/>
    </row>
    <row r="1465" spans="13:14" s="15" customFormat="1" x14ac:dyDescent="0.25">
      <c r="M1465" s="22"/>
      <c r="N1465" s="22"/>
    </row>
    <row r="1466" spans="13:14" s="15" customFormat="1" x14ac:dyDescent="0.25">
      <c r="M1466" s="22"/>
      <c r="N1466" s="22"/>
    </row>
    <row r="1467" spans="13:14" s="15" customFormat="1" x14ac:dyDescent="0.25">
      <c r="M1467" s="22"/>
      <c r="N1467" s="22"/>
    </row>
    <row r="1468" spans="13:14" s="15" customFormat="1" x14ac:dyDescent="0.25">
      <c r="M1468" s="22"/>
      <c r="N1468" s="22"/>
    </row>
    <row r="1469" spans="13:14" s="15" customFormat="1" x14ac:dyDescent="0.25">
      <c r="M1469" s="22"/>
      <c r="N1469" s="22"/>
    </row>
    <row r="1470" spans="13:14" s="15" customFormat="1" x14ac:dyDescent="0.25">
      <c r="M1470" s="22"/>
      <c r="N1470" s="22"/>
    </row>
    <row r="1471" spans="13:14" s="15" customFormat="1" x14ac:dyDescent="0.25">
      <c r="M1471" s="22"/>
      <c r="N1471" s="22"/>
    </row>
    <row r="1472" spans="13:14" s="15" customFormat="1" x14ac:dyDescent="0.25">
      <c r="M1472" s="22"/>
      <c r="N1472" s="22"/>
    </row>
    <row r="1473" spans="13:14" s="15" customFormat="1" x14ac:dyDescent="0.25">
      <c r="M1473" s="22"/>
      <c r="N1473" s="22"/>
    </row>
    <row r="1474" spans="13:14" s="15" customFormat="1" x14ac:dyDescent="0.25">
      <c r="M1474" s="22"/>
      <c r="N1474" s="22"/>
    </row>
    <row r="1475" spans="13:14" s="15" customFormat="1" x14ac:dyDescent="0.25">
      <c r="M1475" s="22"/>
      <c r="N1475" s="22"/>
    </row>
    <row r="1476" spans="13:14" s="15" customFormat="1" x14ac:dyDescent="0.25">
      <c r="M1476" s="22"/>
      <c r="N1476" s="22"/>
    </row>
    <row r="1477" spans="13:14" s="15" customFormat="1" x14ac:dyDescent="0.25">
      <c r="M1477" s="22"/>
      <c r="N1477" s="22"/>
    </row>
    <row r="1478" spans="13:14" s="15" customFormat="1" x14ac:dyDescent="0.25">
      <c r="M1478" s="22"/>
      <c r="N1478" s="22"/>
    </row>
    <row r="1479" spans="13:14" s="15" customFormat="1" x14ac:dyDescent="0.25">
      <c r="M1479" s="22"/>
      <c r="N1479" s="22"/>
    </row>
    <row r="1480" spans="13:14" s="15" customFormat="1" x14ac:dyDescent="0.25">
      <c r="M1480" s="22"/>
      <c r="N1480" s="22"/>
    </row>
    <row r="1481" spans="13:14" s="15" customFormat="1" x14ac:dyDescent="0.25">
      <c r="M1481" s="22"/>
      <c r="N1481" s="22"/>
    </row>
    <row r="1482" spans="13:14" s="8" customFormat="1" x14ac:dyDescent="0.25">
      <c r="M1482" s="11"/>
      <c r="N1482" s="11"/>
    </row>
    <row r="1483" spans="13:14" s="15" customFormat="1" x14ac:dyDescent="0.25">
      <c r="M1483" s="22"/>
      <c r="N1483" s="22"/>
    </row>
    <row r="1484" spans="13:14" s="15" customFormat="1" x14ac:dyDescent="0.25">
      <c r="M1484" s="22"/>
      <c r="N1484" s="22"/>
    </row>
    <row r="1485" spans="13:14" s="15" customFormat="1" x14ac:dyDescent="0.25">
      <c r="M1485" s="22"/>
      <c r="N1485" s="22"/>
    </row>
    <row r="1486" spans="13:14" s="15" customFormat="1" x14ac:dyDescent="0.25">
      <c r="M1486" s="22"/>
      <c r="N1486" s="22"/>
    </row>
    <row r="1487" spans="13:14" s="15" customFormat="1" x14ac:dyDescent="0.25">
      <c r="M1487" s="22"/>
      <c r="N1487" s="22"/>
    </row>
    <row r="1488" spans="13:14" s="15" customFormat="1" x14ac:dyDescent="0.25">
      <c r="M1488" s="22"/>
      <c r="N1488" s="22"/>
    </row>
    <row r="1489" spans="1:15" s="15" customFormat="1" x14ac:dyDescent="0.25">
      <c r="M1489" s="22"/>
      <c r="N1489" s="22"/>
    </row>
    <row r="1490" spans="1:15" s="15" customFormat="1" x14ac:dyDescent="0.25">
      <c r="M1490" s="22"/>
      <c r="N1490" s="22"/>
    </row>
    <row r="1491" spans="1:15" s="15" customFormat="1" x14ac:dyDescent="0.25">
      <c r="M1491" s="22"/>
      <c r="N1491" s="22"/>
    </row>
    <row r="1492" spans="1:15" s="15" customFormat="1" x14ac:dyDescent="0.25">
      <c r="M1492" s="22"/>
      <c r="N1492" s="22"/>
    </row>
    <row r="1493" spans="1:15" s="15" customFormat="1" x14ac:dyDescent="0.25">
      <c r="M1493" s="22"/>
      <c r="N1493" s="22"/>
    </row>
    <row r="1494" spans="1:15" s="15" customFormat="1" x14ac:dyDescent="0.25">
      <c r="M1494" s="22"/>
      <c r="N1494" s="22"/>
      <c r="O1494" s="15">
        <v>4.2699999999999996</v>
      </c>
    </row>
    <row r="1495" spans="1:15" s="15" customFormat="1" x14ac:dyDescent="0.25">
      <c r="M1495" s="22"/>
      <c r="N1495" s="22"/>
    </row>
    <row r="1496" spans="1:15" s="15" customFormat="1" x14ac:dyDescent="0.25">
      <c r="A1496" s="23"/>
      <c r="B1496" s="41"/>
      <c r="C1496" s="22"/>
      <c r="E1496" s="34"/>
      <c r="F1496" s="34"/>
      <c r="G1496" s="34"/>
      <c r="H1496" s="26"/>
      <c r="I1496" s="34"/>
      <c r="K1496" s="25"/>
      <c r="L1496" s="12"/>
      <c r="M1496" s="22"/>
      <c r="N1496" s="22"/>
    </row>
    <row r="1497" spans="1:15" s="15" customFormat="1" x14ac:dyDescent="0.25">
      <c r="A1497" s="23"/>
      <c r="B1497" s="41"/>
      <c r="C1497" s="22"/>
      <c r="E1497" s="34"/>
      <c r="F1497" s="34"/>
      <c r="G1497" s="34"/>
      <c r="H1497" s="26"/>
      <c r="I1497" s="34"/>
      <c r="K1497" s="25"/>
      <c r="L1497" s="12"/>
      <c r="M1497" s="22"/>
      <c r="N1497" s="22"/>
    </row>
    <row r="1498" spans="1:15" s="15" customFormat="1" x14ac:dyDescent="0.25">
      <c r="A1498" s="23"/>
      <c r="B1498" s="41"/>
      <c r="C1498" s="22"/>
      <c r="E1498" s="34"/>
      <c r="F1498" s="34"/>
      <c r="G1498" s="34"/>
      <c r="H1498" s="26"/>
      <c r="I1498" s="34"/>
      <c r="K1498" s="25"/>
      <c r="L1498" s="12"/>
      <c r="M1498" s="22"/>
      <c r="N1498" s="22"/>
    </row>
    <row r="1499" spans="1:15" s="15" customFormat="1" x14ac:dyDescent="0.25">
      <c r="A1499" s="23"/>
      <c r="B1499" s="41"/>
      <c r="C1499" s="22"/>
      <c r="E1499" s="34"/>
      <c r="F1499" s="34"/>
      <c r="G1499" s="34"/>
      <c r="H1499" s="26"/>
      <c r="I1499" s="34"/>
      <c r="K1499" s="25"/>
      <c r="L1499" s="12"/>
      <c r="M1499" s="22"/>
      <c r="N1499" s="22"/>
    </row>
    <row r="1500" spans="1:15" s="15" customFormat="1" x14ac:dyDescent="0.25">
      <c r="A1500" s="23"/>
      <c r="B1500" s="41"/>
      <c r="C1500" s="22"/>
      <c r="E1500" s="34"/>
      <c r="F1500" s="34"/>
      <c r="G1500" s="34"/>
      <c r="H1500" s="26"/>
      <c r="I1500" s="34"/>
      <c r="K1500" s="25"/>
      <c r="L1500" s="12"/>
      <c r="M1500" s="22"/>
      <c r="N1500" s="22"/>
    </row>
    <row r="1501" spans="1:15" s="15" customFormat="1" x14ac:dyDescent="0.25">
      <c r="A1501" s="23"/>
      <c r="B1501" s="41"/>
      <c r="C1501" s="22"/>
      <c r="E1501" s="34"/>
      <c r="F1501" s="34"/>
      <c r="G1501" s="34"/>
      <c r="H1501" s="26"/>
      <c r="I1501" s="34"/>
      <c r="K1501" s="25"/>
      <c r="L1501" s="12"/>
      <c r="M1501" s="22"/>
      <c r="N1501" s="22"/>
    </row>
    <row r="1502" spans="1:15" s="15" customFormat="1" x14ac:dyDescent="0.25">
      <c r="A1502" s="23"/>
      <c r="B1502" s="41"/>
      <c r="C1502" s="22"/>
      <c r="E1502" s="34"/>
      <c r="F1502" s="34"/>
      <c r="G1502" s="34"/>
      <c r="H1502" s="26"/>
      <c r="I1502" s="34"/>
      <c r="K1502" s="25"/>
      <c r="L1502" s="12"/>
      <c r="M1502" s="22"/>
      <c r="N1502" s="22"/>
    </row>
    <row r="1503" spans="1:15" s="15" customFormat="1" x14ac:dyDescent="0.25">
      <c r="A1503" s="23"/>
      <c r="B1503" s="41"/>
      <c r="C1503" s="22"/>
      <c r="E1503" s="34"/>
      <c r="F1503" s="34"/>
      <c r="G1503" s="34"/>
      <c r="H1503" s="26"/>
      <c r="I1503" s="34"/>
      <c r="K1503" s="25"/>
      <c r="L1503" s="12"/>
      <c r="M1503" s="22"/>
      <c r="N1503" s="22"/>
    </row>
    <row r="1504" spans="1:15" s="15" customFormat="1" x14ac:dyDescent="0.25">
      <c r="A1504" s="23"/>
      <c r="B1504" s="41"/>
      <c r="C1504" s="22"/>
      <c r="E1504" s="34"/>
      <c r="F1504" s="34"/>
      <c r="G1504" s="34"/>
      <c r="H1504" s="26"/>
      <c r="I1504" s="34"/>
      <c r="K1504" s="25"/>
      <c r="L1504" s="12"/>
      <c r="M1504" s="22"/>
      <c r="N1504" s="22"/>
    </row>
    <row r="1505" spans="1:14" s="15" customFormat="1" x14ac:dyDescent="0.25">
      <c r="A1505" s="23"/>
      <c r="B1505" s="41"/>
      <c r="C1505" s="22"/>
      <c r="E1505" s="34"/>
      <c r="F1505" s="34"/>
      <c r="G1505" s="34"/>
      <c r="H1505" s="26"/>
      <c r="I1505" s="34"/>
      <c r="K1505" s="25"/>
      <c r="L1505" s="12"/>
      <c r="M1505" s="22"/>
      <c r="N1505" s="22"/>
    </row>
    <row r="1506" spans="1:14" s="15" customFormat="1" x14ac:dyDescent="0.25">
      <c r="A1506" s="23"/>
      <c r="B1506" s="41"/>
      <c r="C1506" s="22"/>
      <c r="E1506" s="34"/>
      <c r="F1506" s="34"/>
      <c r="G1506" s="34"/>
      <c r="H1506" s="26"/>
      <c r="I1506" s="34"/>
      <c r="K1506" s="25"/>
      <c r="L1506" s="12"/>
      <c r="M1506" s="22"/>
      <c r="N1506" s="22"/>
    </row>
    <row r="1507" spans="1:14" s="15" customFormat="1" x14ac:dyDescent="0.25">
      <c r="A1507" s="23"/>
      <c r="B1507" s="41"/>
      <c r="C1507" s="22"/>
      <c r="E1507" s="34"/>
      <c r="F1507" s="34"/>
      <c r="G1507" s="34"/>
      <c r="H1507" s="26"/>
      <c r="I1507" s="34"/>
      <c r="K1507" s="25"/>
      <c r="L1507" s="12"/>
      <c r="M1507" s="22"/>
      <c r="N1507" s="22"/>
    </row>
    <row r="1508" spans="1:14" s="15" customFormat="1" x14ac:dyDescent="0.25">
      <c r="A1508" s="23"/>
      <c r="B1508" s="41"/>
      <c r="C1508" s="22"/>
      <c r="E1508" s="34"/>
      <c r="F1508" s="34"/>
      <c r="G1508" s="34"/>
      <c r="H1508" s="26"/>
      <c r="I1508" s="34"/>
      <c r="K1508" s="25"/>
      <c r="L1508" s="12"/>
      <c r="M1508" s="22"/>
      <c r="N1508" s="22"/>
    </row>
    <row r="1509" spans="1:14" s="15" customFormat="1" x14ac:dyDescent="0.25">
      <c r="A1509" s="23"/>
      <c r="B1509" s="41"/>
      <c r="C1509" s="22"/>
      <c r="E1509" s="34"/>
      <c r="F1509" s="34"/>
      <c r="G1509" s="34"/>
      <c r="H1509" s="26"/>
      <c r="I1509" s="34"/>
      <c r="K1509" s="25"/>
      <c r="L1509" s="12"/>
      <c r="M1509" s="22"/>
      <c r="N1509" s="22"/>
    </row>
    <row r="1510" spans="1:14" s="15" customFormat="1" x14ac:dyDescent="0.25">
      <c r="A1510" s="23"/>
      <c r="B1510" s="41"/>
      <c r="C1510" s="22"/>
      <c r="E1510" s="34"/>
      <c r="F1510" s="34"/>
      <c r="G1510" s="34"/>
      <c r="H1510" s="26"/>
      <c r="I1510" s="34"/>
      <c r="K1510" s="25"/>
      <c r="L1510" s="12"/>
      <c r="M1510" s="22"/>
      <c r="N1510" s="22"/>
    </row>
    <row r="1511" spans="1:14" s="15" customFormat="1" x14ac:dyDescent="0.25">
      <c r="A1511" s="23"/>
      <c r="B1511" s="41"/>
      <c r="C1511" s="22"/>
      <c r="E1511" s="34"/>
      <c r="F1511" s="34"/>
      <c r="G1511" s="34"/>
      <c r="H1511" s="26"/>
      <c r="I1511" s="34"/>
      <c r="K1511" s="25"/>
      <c r="L1511" s="12"/>
      <c r="M1511" s="22"/>
      <c r="N1511" s="22"/>
    </row>
    <row r="1512" spans="1:14" s="15" customFormat="1" x14ac:dyDescent="0.25">
      <c r="A1512" s="23"/>
      <c r="B1512" s="41"/>
      <c r="C1512" s="22"/>
      <c r="E1512" s="34"/>
      <c r="F1512" s="34"/>
      <c r="G1512" s="34"/>
      <c r="H1512" s="26"/>
      <c r="I1512" s="34"/>
      <c r="K1512" s="25"/>
      <c r="L1512" s="12"/>
      <c r="M1512" s="22"/>
      <c r="N1512" s="22"/>
    </row>
    <row r="1513" spans="1:14" s="15" customFormat="1" x14ac:dyDescent="0.25">
      <c r="A1513" s="23"/>
      <c r="B1513" s="41"/>
      <c r="C1513" s="22"/>
      <c r="E1513" s="34"/>
      <c r="F1513" s="34"/>
      <c r="G1513" s="34"/>
      <c r="H1513" s="26"/>
      <c r="I1513" s="34"/>
      <c r="K1513" s="25"/>
      <c r="L1513" s="12"/>
      <c r="M1513" s="22"/>
      <c r="N1513" s="22"/>
    </row>
    <row r="1514" spans="1:14" s="15" customFormat="1" x14ac:dyDescent="0.25">
      <c r="A1514" s="10"/>
      <c r="B1514" s="14"/>
      <c r="E1514" s="34"/>
      <c r="F1514" s="34"/>
      <c r="G1514" s="34"/>
      <c r="I1514" s="34"/>
      <c r="L1514" s="12"/>
      <c r="M1514" s="22"/>
      <c r="N1514" s="22"/>
    </row>
    <row r="1515" spans="1:14" s="15" customFormat="1" x14ac:dyDescent="0.25">
      <c r="A1515" s="10"/>
      <c r="B1515" s="14"/>
      <c r="E1515" s="34"/>
      <c r="F1515" s="34"/>
      <c r="G1515" s="34"/>
      <c r="I1515" s="34"/>
      <c r="L1515" s="12"/>
      <c r="M1515" s="22"/>
      <c r="N1515" s="22"/>
    </row>
    <row r="1516" spans="1:14" s="15" customFormat="1" x14ac:dyDescent="0.25">
      <c r="A1516" s="10"/>
      <c r="B1516" s="14"/>
      <c r="E1516" s="34"/>
      <c r="F1516" s="34"/>
      <c r="G1516" s="34"/>
      <c r="I1516" s="34"/>
      <c r="L1516" s="12"/>
      <c r="M1516" s="22"/>
      <c r="N1516" s="22"/>
    </row>
    <row r="1517" spans="1:14" s="15" customFormat="1" x14ac:dyDescent="0.25">
      <c r="A1517" s="10"/>
      <c r="B1517" s="14"/>
      <c r="E1517" s="34"/>
      <c r="F1517" s="34"/>
      <c r="G1517" s="34"/>
      <c r="I1517" s="34"/>
      <c r="L1517" s="12"/>
      <c r="M1517" s="22"/>
      <c r="N1517" s="22"/>
    </row>
    <row r="1518" spans="1:14" s="15" customFormat="1" x14ac:dyDescent="0.25">
      <c r="A1518" s="10"/>
      <c r="B1518" s="14"/>
      <c r="E1518" s="34"/>
      <c r="F1518" s="34"/>
      <c r="G1518" s="34"/>
      <c r="I1518" s="34"/>
      <c r="L1518" s="12"/>
      <c r="M1518" s="22"/>
      <c r="N1518" s="22"/>
    </row>
    <row r="1519" spans="1:14" s="15" customFormat="1" x14ac:dyDescent="0.25">
      <c r="A1519" s="10"/>
      <c r="B1519" s="14"/>
      <c r="E1519" s="34"/>
      <c r="F1519" s="34"/>
      <c r="G1519" s="34"/>
      <c r="I1519" s="34"/>
      <c r="L1519" s="12"/>
      <c r="M1519" s="22"/>
      <c r="N1519" s="22"/>
    </row>
    <row r="1520" spans="1:14" s="15" customFormat="1" x14ac:dyDescent="0.25">
      <c r="A1520" s="10"/>
      <c r="B1520" s="14"/>
      <c r="E1520" s="34"/>
      <c r="F1520" s="34"/>
      <c r="G1520" s="34"/>
      <c r="I1520" s="34"/>
      <c r="L1520" s="12"/>
      <c r="M1520" s="22"/>
      <c r="N1520" s="22"/>
    </row>
    <row r="1521" spans="1:14" s="15" customFormat="1" x14ac:dyDescent="0.25">
      <c r="A1521" s="10"/>
      <c r="B1521" s="14"/>
      <c r="E1521" s="34"/>
      <c r="F1521" s="34"/>
      <c r="G1521" s="34"/>
      <c r="I1521" s="34"/>
      <c r="L1521" s="12"/>
      <c r="M1521" s="22"/>
      <c r="N1521" s="22"/>
    </row>
    <row r="1522" spans="1:14" s="15" customFormat="1" x14ac:dyDescent="0.25">
      <c r="A1522" s="10"/>
      <c r="B1522" s="14"/>
      <c r="E1522" s="34"/>
      <c r="F1522" s="34"/>
      <c r="G1522" s="34"/>
      <c r="I1522" s="34"/>
      <c r="L1522" s="12"/>
      <c r="M1522" s="22"/>
      <c r="N1522" s="22"/>
    </row>
    <row r="1523" spans="1:14" s="15" customFormat="1" x14ac:dyDescent="0.25">
      <c r="A1523" s="10"/>
      <c r="B1523" s="14"/>
      <c r="E1523" s="34"/>
      <c r="F1523" s="34"/>
      <c r="G1523" s="34"/>
      <c r="I1523" s="34"/>
      <c r="L1523" s="12"/>
      <c r="M1523" s="22"/>
      <c r="N1523" s="22"/>
    </row>
    <row r="1524" spans="1:14" s="15" customFormat="1" x14ac:dyDescent="0.25">
      <c r="A1524" s="10"/>
      <c r="B1524" s="14"/>
      <c r="E1524" s="34"/>
      <c r="F1524" s="34"/>
      <c r="G1524" s="34"/>
      <c r="I1524" s="34"/>
      <c r="L1524" s="12"/>
      <c r="M1524" s="22"/>
      <c r="N1524" s="22"/>
    </row>
    <row r="1525" spans="1:14" s="15" customFormat="1" x14ac:dyDescent="0.25">
      <c r="A1525" s="10"/>
      <c r="B1525" s="14"/>
      <c r="E1525" s="34"/>
      <c r="F1525" s="34"/>
      <c r="G1525" s="34"/>
      <c r="I1525" s="34"/>
      <c r="L1525" s="12"/>
      <c r="M1525" s="22"/>
      <c r="N1525" s="22"/>
    </row>
    <row r="1526" spans="1:14" s="15" customFormat="1" x14ac:dyDescent="0.25">
      <c r="A1526" s="10"/>
      <c r="B1526" s="14"/>
      <c r="E1526" s="34"/>
      <c r="F1526" s="34"/>
      <c r="G1526" s="34"/>
      <c r="I1526" s="34"/>
      <c r="L1526" s="12"/>
      <c r="M1526" s="22"/>
      <c r="N1526" s="22"/>
    </row>
    <row r="1527" spans="1:14" s="15" customFormat="1" x14ac:dyDescent="0.25">
      <c r="A1527" s="10"/>
      <c r="B1527" s="14"/>
      <c r="E1527" s="34"/>
      <c r="F1527" s="34"/>
      <c r="G1527" s="34"/>
      <c r="I1527" s="34"/>
      <c r="L1527" s="12"/>
      <c r="M1527" s="22"/>
      <c r="N1527" s="22"/>
    </row>
    <row r="1528" spans="1:14" s="15" customFormat="1" x14ac:dyDescent="0.25">
      <c r="A1528" s="10"/>
      <c r="B1528" s="14"/>
      <c r="E1528" s="34"/>
      <c r="F1528" s="34"/>
      <c r="G1528" s="34"/>
      <c r="I1528" s="34"/>
      <c r="L1528" s="12"/>
      <c r="M1528" s="22"/>
      <c r="N1528" s="22"/>
    </row>
    <row r="1529" spans="1:14" s="15" customFormat="1" x14ac:dyDescent="0.25">
      <c r="A1529" s="10"/>
      <c r="B1529" s="14"/>
      <c r="E1529" s="34"/>
      <c r="F1529" s="34"/>
      <c r="G1529" s="34"/>
      <c r="I1529" s="34"/>
      <c r="L1529" s="12"/>
      <c r="M1529" s="22"/>
      <c r="N1529" s="22"/>
    </row>
    <row r="1530" spans="1:14" s="15" customFormat="1" x14ac:dyDescent="0.25">
      <c r="A1530" s="10"/>
      <c r="B1530" s="14"/>
      <c r="E1530" s="34"/>
      <c r="F1530" s="34"/>
      <c r="G1530" s="34"/>
      <c r="I1530" s="34"/>
      <c r="L1530" s="12"/>
      <c r="M1530" s="22"/>
      <c r="N1530" s="22"/>
    </row>
    <row r="1531" spans="1:14" s="15" customFormat="1" x14ac:dyDescent="0.25">
      <c r="A1531" s="10"/>
      <c r="B1531" s="14"/>
      <c r="E1531" s="34"/>
      <c r="F1531" s="34"/>
      <c r="G1531" s="34"/>
      <c r="I1531" s="34"/>
      <c r="L1531" s="12"/>
      <c r="M1531" s="22"/>
      <c r="N1531" s="22"/>
    </row>
    <row r="1532" spans="1:14" s="15" customFormat="1" x14ac:dyDescent="0.25">
      <c r="A1532" s="10"/>
      <c r="B1532" s="14"/>
      <c r="E1532" s="34"/>
      <c r="F1532" s="34"/>
      <c r="G1532" s="34"/>
      <c r="I1532" s="34"/>
      <c r="L1532" s="12"/>
      <c r="M1532" s="22"/>
      <c r="N1532" s="22"/>
    </row>
    <row r="1533" spans="1:14" s="15" customFormat="1" x14ac:dyDescent="0.25">
      <c r="A1533" s="10"/>
      <c r="B1533" s="14"/>
      <c r="E1533" s="34"/>
      <c r="F1533" s="34"/>
      <c r="G1533" s="34"/>
      <c r="I1533" s="34"/>
      <c r="L1533" s="12"/>
      <c r="M1533" s="22"/>
      <c r="N1533" s="22"/>
    </row>
    <row r="1534" spans="1:14" s="15" customFormat="1" x14ac:dyDescent="0.25">
      <c r="A1534" s="10"/>
      <c r="B1534" s="14"/>
      <c r="E1534" s="34"/>
      <c r="F1534" s="34"/>
      <c r="G1534" s="34"/>
      <c r="I1534" s="34"/>
      <c r="L1534" s="12"/>
      <c r="M1534" s="22"/>
      <c r="N1534" s="22"/>
    </row>
    <row r="1535" spans="1:14" s="15" customFormat="1" x14ac:dyDescent="0.25">
      <c r="A1535" s="10"/>
      <c r="B1535" s="14"/>
      <c r="E1535" s="34"/>
      <c r="F1535" s="34"/>
      <c r="G1535" s="34"/>
      <c r="I1535" s="34"/>
      <c r="L1535" s="12"/>
      <c r="M1535" s="22"/>
      <c r="N1535" s="22"/>
    </row>
    <row r="1536" spans="1:14" s="15" customFormat="1" x14ac:dyDescent="0.25">
      <c r="A1536" s="10"/>
      <c r="B1536" s="14"/>
      <c r="E1536" s="34"/>
      <c r="F1536" s="34"/>
      <c r="G1536" s="34"/>
      <c r="I1536" s="34"/>
      <c r="L1536" s="12"/>
      <c r="M1536" s="22"/>
      <c r="N1536" s="22"/>
    </row>
    <row r="1537" spans="1:14" s="15" customFormat="1" x14ac:dyDescent="0.25">
      <c r="A1537" s="10"/>
      <c r="B1537" s="14"/>
      <c r="E1537" s="34"/>
      <c r="F1537" s="34"/>
      <c r="G1537" s="34"/>
      <c r="I1537" s="34"/>
      <c r="L1537" s="12"/>
      <c r="M1537" s="22"/>
      <c r="N1537" s="22"/>
    </row>
    <row r="1538" spans="1:14" s="15" customFormat="1" x14ac:dyDescent="0.25">
      <c r="A1538" s="10"/>
      <c r="B1538" s="14"/>
      <c r="E1538" s="34"/>
      <c r="F1538" s="34"/>
      <c r="G1538" s="34"/>
      <c r="I1538" s="34"/>
      <c r="L1538" s="12"/>
      <c r="M1538" s="22"/>
      <c r="N1538" s="22"/>
    </row>
    <row r="1539" spans="1:14" s="15" customFormat="1" x14ac:dyDescent="0.25">
      <c r="A1539" s="10"/>
      <c r="B1539" s="14"/>
      <c r="E1539" s="34"/>
      <c r="F1539" s="34"/>
      <c r="G1539" s="34"/>
      <c r="I1539" s="34"/>
      <c r="L1539" s="12"/>
      <c r="M1539" s="22"/>
      <c r="N1539" s="22"/>
    </row>
    <row r="1540" spans="1:14" s="15" customFormat="1" x14ac:dyDescent="0.25">
      <c r="A1540" s="10"/>
      <c r="B1540" s="14"/>
      <c r="E1540" s="34"/>
      <c r="F1540" s="34"/>
      <c r="G1540" s="34"/>
      <c r="I1540" s="34"/>
      <c r="L1540" s="12"/>
      <c r="M1540" s="22"/>
      <c r="N1540" s="22"/>
    </row>
    <row r="1541" spans="1:14" s="15" customFormat="1" x14ac:dyDescent="0.25">
      <c r="A1541" s="10"/>
      <c r="B1541" s="14"/>
      <c r="E1541" s="34"/>
      <c r="F1541" s="34"/>
      <c r="G1541" s="34"/>
      <c r="I1541" s="34"/>
      <c r="L1541" s="12"/>
      <c r="M1541" s="22"/>
      <c r="N1541" s="22"/>
    </row>
    <row r="1542" spans="1:14" s="15" customFormat="1" x14ac:dyDescent="0.25">
      <c r="A1542" s="10"/>
      <c r="B1542" s="14"/>
      <c r="E1542" s="34"/>
      <c r="F1542" s="34"/>
      <c r="G1542" s="34"/>
      <c r="I1542" s="34"/>
      <c r="L1542" s="12"/>
      <c r="M1542" s="22"/>
      <c r="N1542" s="22"/>
    </row>
    <row r="1543" spans="1:14" s="15" customFormat="1" x14ac:dyDescent="0.25">
      <c r="A1543" s="10"/>
      <c r="B1543" s="14"/>
      <c r="E1543" s="34"/>
      <c r="F1543" s="34"/>
      <c r="G1543" s="34"/>
      <c r="I1543" s="34"/>
      <c r="L1543" s="12"/>
      <c r="M1543" s="22"/>
      <c r="N1543" s="22"/>
    </row>
    <row r="1544" spans="1:14" s="15" customFormat="1" x14ac:dyDescent="0.25">
      <c r="A1544" s="10"/>
      <c r="B1544" s="14"/>
      <c r="E1544" s="34"/>
      <c r="F1544" s="34"/>
      <c r="G1544" s="34"/>
      <c r="I1544" s="34"/>
      <c r="L1544" s="12"/>
      <c r="M1544" s="22"/>
      <c r="N1544" s="22"/>
    </row>
    <row r="1545" spans="1:14" s="15" customFormat="1" x14ac:dyDescent="0.25">
      <c r="A1545" s="10"/>
      <c r="B1545" s="14"/>
      <c r="E1545" s="34"/>
      <c r="F1545" s="34"/>
      <c r="G1545" s="34"/>
      <c r="I1545" s="34"/>
      <c r="L1545" s="12"/>
      <c r="M1545" s="22"/>
      <c r="N1545" s="22"/>
    </row>
    <row r="1546" spans="1:14" s="15" customFormat="1" x14ac:dyDescent="0.25">
      <c r="A1546" s="10"/>
      <c r="B1546" s="14"/>
      <c r="E1546" s="34"/>
      <c r="F1546" s="34"/>
      <c r="G1546" s="34"/>
      <c r="I1546" s="34"/>
      <c r="L1546" s="12"/>
      <c r="M1546" s="22"/>
      <c r="N1546" s="22"/>
    </row>
    <row r="1547" spans="1:14" s="15" customFormat="1" x14ac:dyDescent="0.25">
      <c r="A1547" s="10"/>
      <c r="B1547" s="14"/>
      <c r="E1547" s="34"/>
      <c r="F1547" s="34"/>
      <c r="G1547" s="34"/>
      <c r="I1547" s="34"/>
      <c r="L1547" s="12"/>
      <c r="M1547" s="22"/>
      <c r="N1547" s="22"/>
    </row>
    <row r="1548" spans="1:14" s="15" customFormat="1" x14ac:dyDescent="0.25">
      <c r="A1548" s="10"/>
      <c r="B1548" s="14"/>
      <c r="E1548" s="34"/>
      <c r="F1548" s="34"/>
      <c r="G1548" s="34"/>
      <c r="I1548" s="34"/>
      <c r="L1548" s="12"/>
      <c r="M1548" s="22"/>
      <c r="N1548" s="22"/>
    </row>
    <row r="1549" spans="1:14" s="15" customFormat="1" x14ac:dyDescent="0.25">
      <c r="A1549" s="10"/>
      <c r="B1549" s="14"/>
      <c r="E1549" s="34"/>
      <c r="F1549" s="34"/>
      <c r="G1549" s="34"/>
      <c r="I1549" s="34"/>
      <c r="L1549" s="12"/>
      <c r="M1549" s="22"/>
      <c r="N1549" s="22"/>
    </row>
    <row r="1550" spans="1:14" s="15" customFormat="1" x14ac:dyDescent="0.25">
      <c r="A1550" s="10"/>
      <c r="B1550" s="14"/>
      <c r="E1550" s="34"/>
      <c r="F1550" s="34"/>
      <c r="G1550" s="34"/>
      <c r="I1550" s="34"/>
      <c r="L1550" s="12"/>
      <c r="M1550" s="22"/>
      <c r="N1550" s="22"/>
    </row>
    <row r="1551" spans="1:14" s="15" customFormat="1" x14ac:dyDescent="0.25">
      <c r="A1551" s="10"/>
      <c r="B1551" s="14"/>
      <c r="E1551" s="34"/>
      <c r="F1551" s="34"/>
      <c r="G1551" s="34"/>
      <c r="I1551" s="34"/>
      <c r="L1551" s="12"/>
      <c r="M1551" s="22"/>
      <c r="N1551" s="22"/>
    </row>
    <row r="1552" spans="1:14" s="15" customFormat="1" x14ac:dyDescent="0.25">
      <c r="A1552" s="10"/>
      <c r="B1552" s="14"/>
      <c r="E1552" s="34"/>
      <c r="F1552" s="34"/>
      <c r="G1552" s="34"/>
      <c r="I1552" s="34"/>
      <c r="L1552" s="12"/>
      <c r="M1552" s="22"/>
      <c r="N1552" s="22"/>
    </row>
    <row r="1553" spans="1:14" s="15" customFormat="1" x14ac:dyDescent="0.25">
      <c r="A1553" s="10"/>
      <c r="B1553" s="14"/>
      <c r="E1553" s="34"/>
      <c r="F1553" s="34"/>
      <c r="G1553" s="34"/>
      <c r="I1553" s="34"/>
      <c r="L1553" s="12"/>
      <c r="M1553" s="22"/>
      <c r="N1553" s="22"/>
    </row>
    <row r="1554" spans="1:14" s="15" customFormat="1" x14ac:dyDescent="0.25">
      <c r="A1554" s="10"/>
      <c r="B1554" s="14"/>
      <c r="E1554" s="34"/>
      <c r="F1554" s="34"/>
      <c r="G1554" s="34"/>
      <c r="I1554" s="34"/>
      <c r="L1554" s="12"/>
      <c r="M1554" s="22"/>
      <c r="N1554" s="22"/>
    </row>
    <row r="1555" spans="1:14" s="15" customFormat="1" x14ac:dyDescent="0.25">
      <c r="A1555" s="10"/>
      <c r="B1555" s="14"/>
      <c r="E1555" s="34"/>
      <c r="F1555" s="34"/>
      <c r="G1555" s="34"/>
      <c r="I1555" s="34"/>
      <c r="L1555" s="12"/>
      <c r="M1555" s="22"/>
      <c r="N1555" s="22"/>
    </row>
    <row r="1556" spans="1:14" s="15" customFormat="1" x14ac:dyDescent="0.25">
      <c r="A1556" s="10"/>
      <c r="B1556" s="14"/>
      <c r="E1556" s="34"/>
      <c r="F1556" s="34"/>
      <c r="G1556" s="34"/>
      <c r="I1556" s="34"/>
      <c r="L1556" s="12"/>
      <c r="M1556" s="22"/>
      <c r="N1556" s="22"/>
    </row>
    <row r="1557" spans="1:14" s="15" customFormat="1" x14ac:dyDescent="0.25">
      <c r="A1557" s="10"/>
      <c r="B1557" s="14"/>
      <c r="E1557" s="34"/>
      <c r="F1557" s="34"/>
      <c r="G1557" s="34"/>
      <c r="I1557" s="34"/>
      <c r="L1557" s="12"/>
      <c r="M1557" s="22"/>
      <c r="N1557" s="22"/>
    </row>
    <row r="1558" spans="1:14" s="15" customFormat="1" x14ac:dyDescent="0.25">
      <c r="A1558" s="10"/>
      <c r="B1558" s="14"/>
      <c r="E1558" s="34"/>
      <c r="F1558" s="34"/>
      <c r="G1558" s="34"/>
      <c r="I1558" s="34"/>
      <c r="L1558" s="12"/>
      <c r="M1558" s="22"/>
      <c r="N1558" s="22"/>
    </row>
    <row r="1559" spans="1:14" s="15" customFormat="1" x14ac:dyDescent="0.25">
      <c r="A1559" s="10"/>
      <c r="B1559" s="14"/>
      <c r="E1559" s="34"/>
      <c r="F1559" s="34"/>
      <c r="G1559" s="34"/>
      <c r="I1559" s="34"/>
      <c r="L1559" s="12"/>
      <c r="M1559" s="22"/>
      <c r="N1559" s="22"/>
    </row>
    <row r="1560" spans="1:14" s="15" customFormat="1" x14ac:dyDescent="0.25">
      <c r="A1560" s="10"/>
      <c r="B1560" s="14"/>
      <c r="E1560" s="34"/>
      <c r="F1560" s="34"/>
      <c r="G1560" s="34"/>
      <c r="I1560" s="34"/>
      <c r="L1560" s="12"/>
      <c r="M1560" s="22"/>
      <c r="N1560" s="22"/>
    </row>
    <row r="1561" spans="1:14" s="15" customFormat="1" x14ac:dyDescent="0.25">
      <c r="A1561" s="10"/>
      <c r="B1561" s="14"/>
      <c r="E1561" s="34"/>
      <c r="F1561" s="34"/>
      <c r="G1561" s="34"/>
      <c r="I1561" s="34"/>
      <c r="L1561" s="12"/>
      <c r="M1561" s="22"/>
      <c r="N1561" s="22"/>
    </row>
    <row r="1562" spans="1:14" s="15" customFormat="1" x14ac:dyDescent="0.25">
      <c r="A1562" s="10"/>
      <c r="B1562" s="14"/>
      <c r="E1562" s="34"/>
      <c r="F1562" s="34"/>
      <c r="G1562" s="34"/>
      <c r="I1562" s="34"/>
      <c r="L1562" s="12"/>
      <c r="M1562" s="22"/>
      <c r="N1562" s="22"/>
    </row>
    <row r="1563" spans="1:14" s="15" customFormat="1" x14ac:dyDescent="0.25">
      <c r="A1563" s="10"/>
      <c r="B1563" s="14"/>
      <c r="E1563" s="34"/>
      <c r="F1563" s="34"/>
      <c r="G1563" s="34"/>
      <c r="I1563" s="34"/>
      <c r="L1563" s="12"/>
      <c r="M1563" s="22"/>
      <c r="N1563" s="22"/>
    </row>
    <row r="1564" spans="1:14" s="15" customFormat="1" x14ac:dyDescent="0.25">
      <c r="A1564" s="10"/>
      <c r="B1564" s="14"/>
      <c r="E1564" s="34"/>
      <c r="F1564" s="34"/>
      <c r="G1564" s="34"/>
      <c r="I1564" s="34"/>
      <c r="L1564" s="12"/>
      <c r="M1564" s="22"/>
      <c r="N1564" s="22"/>
    </row>
    <row r="1565" spans="1:14" s="15" customFormat="1" x14ac:dyDescent="0.25">
      <c r="A1565" s="10"/>
      <c r="B1565" s="14"/>
      <c r="E1565" s="34"/>
      <c r="F1565" s="34"/>
      <c r="G1565" s="34"/>
      <c r="I1565" s="34"/>
      <c r="L1565" s="12"/>
      <c r="M1565" s="22"/>
      <c r="N1565" s="22"/>
    </row>
    <row r="1566" spans="1:14" s="15" customFormat="1" x14ac:dyDescent="0.25">
      <c r="A1566" s="10"/>
      <c r="B1566" s="14"/>
      <c r="E1566" s="34"/>
      <c r="F1566" s="34"/>
      <c r="G1566" s="34"/>
      <c r="I1566" s="34"/>
      <c r="L1566" s="12"/>
      <c r="M1566" s="22"/>
      <c r="N1566" s="22"/>
    </row>
    <row r="1567" spans="1:14" s="15" customFormat="1" x14ac:dyDescent="0.25">
      <c r="A1567" s="10"/>
      <c r="B1567" s="14"/>
      <c r="E1567" s="34"/>
      <c r="F1567" s="34"/>
      <c r="G1567" s="34"/>
      <c r="I1567" s="34"/>
      <c r="L1567" s="12"/>
      <c r="M1567" s="22"/>
      <c r="N1567" s="22"/>
    </row>
    <row r="1568" spans="1:14" s="15" customFormat="1" x14ac:dyDescent="0.25">
      <c r="A1568" s="10"/>
      <c r="B1568" s="14"/>
      <c r="E1568" s="34"/>
      <c r="F1568" s="34"/>
      <c r="G1568" s="34"/>
      <c r="I1568" s="34"/>
      <c r="L1568" s="12"/>
      <c r="M1568" s="22"/>
      <c r="N1568" s="22"/>
    </row>
    <row r="1569" spans="1:14" s="15" customFormat="1" x14ac:dyDescent="0.25">
      <c r="A1569" s="10"/>
      <c r="B1569" s="14"/>
      <c r="E1569" s="34"/>
      <c r="F1569" s="34"/>
      <c r="G1569" s="34"/>
      <c r="I1569" s="34"/>
      <c r="L1569" s="12"/>
      <c r="M1569" s="22"/>
      <c r="N1569" s="22"/>
    </row>
    <row r="1570" spans="1:14" s="15" customFormat="1" x14ac:dyDescent="0.25">
      <c r="A1570" s="10"/>
      <c r="B1570" s="14"/>
      <c r="E1570" s="34"/>
      <c r="F1570" s="34"/>
      <c r="G1570" s="34"/>
      <c r="I1570" s="34"/>
      <c r="L1570" s="12"/>
      <c r="M1570" s="22"/>
      <c r="N1570" s="22"/>
    </row>
    <row r="1571" spans="1:14" s="15" customFormat="1" x14ac:dyDescent="0.25">
      <c r="A1571" s="10"/>
      <c r="B1571" s="14"/>
      <c r="E1571" s="34"/>
      <c r="F1571" s="34"/>
      <c r="G1571" s="34"/>
      <c r="I1571" s="34"/>
      <c r="L1571" s="12"/>
      <c r="M1571" s="22"/>
      <c r="N1571" s="22"/>
    </row>
    <row r="1572" spans="1:14" s="15" customFormat="1" x14ac:dyDescent="0.25">
      <c r="A1572" s="10"/>
      <c r="B1572" s="14"/>
      <c r="E1572" s="34"/>
      <c r="F1572" s="34"/>
      <c r="G1572" s="34"/>
      <c r="I1572" s="34"/>
      <c r="L1572" s="12"/>
      <c r="M1572" s="22"/>
      <c r="N1572" s="22"/>
    </row>
    <row r="1573" spans="1:14" s="15" customFormat="1" x14ac:dyDescent="0.25">
      <c r="A1573" s="10"/>
      <c r="B1573" s="14"/>
      <c r="E1573" s="34"/>
      <c r="F1573" s="34"/>
      <c r="G1573" s="34"/>
      <c r="I1573" s="34"/>
      <c r="L1573" s="12"/>
      <c r="M1573" s="22"/>
      <c r="N1573" s="22"/>
    </row>
    <row r="1574" spans="1:14" s="15" customFormat="1" x14ac:dyDescent="0.25">
      <c r="A1574" s="10"/>
      <c r="B1574" s="14"/>
      <c r="E1574" s="34"/>
      <c r="F1574" s="34"/>
      <c r="G1574" s="34"/>
      <c r="I1574" s="34"/>
      <c r="L1574" s="12"/>
      <c r="M1574" s="22"/>
      <c r="N1574" s="22"/>
    </row>
    <row r="1575" spans="1:14" s="15" customFormat="1" x14ac:dyDescent="0.25">
      <c r="A1575" s="10"/>
      <c r="B1575" s="14"/>
      <c r="E1575" s="34"/>
      <c r="F1575" s="34"/>
      <c r="G1575" s="34"/>
      <c r="I1575" s="34"/>
      <c r="L1575" s="12"/>
      <c r="M1575" s="22"/>
      <c r="N1575" s="22"/>
    </row>
    <row r="1576" spans="1:14" s="15" customFormat="1" x14ac:dyDescent="0.25">
      <c r="A1576" s="10"/>
      <c r="B1576" s="14"/>
      <c r="E1576" s="34"/>
      <c r="F1576" s="34"/>
      <c r="G1576" s="34"/>
      <c r="I1576" s="34"/>
      <c r="L1576" s="12"/>
      <c r="M1576" s="22"/>
      <c r="N1576" s="22"/>
    </row>
    <row r="1577" spans="1:14" s="15" customFormat="1" x14ac:dyDescent="0.25">
      <c r="A1577" s="10"/>
      <c r="B1577" s="14"/>
      <c r="E1577" s="34"/>
      <c r="F1577" s="34"/>
      <c r="G1577" s="34"/>
      <c r="I1577" s="34"/>
      <c r="L1577" s="12"/>
      <c r="M1577" s="22"/>
      <c r="N1577" s="22"/>
    </row>
    <row r="1578" spans="1:14" s="15" customFormat="1" x14ac:dyDescent="0.25">
      <c r="A1578" s="10"/>
      <c r="B1578" s="14"/>
      <c r="E1578" s="34"/>
      <c r="F1578" s="34"/>
      <c r="G1578" s="34"/>
      <c r="I1578" s="34"/>
      <c r="L1578" s="12"/>
      <c r="M1578" s="22"/>
      <c r="N1578" s="22"/>
    </row>
    <row r="1579" spans="1:14" s="15" customFormat="1" x14ac:dyDescent="0.25">
      <c r="A1579" s="10"/>
      <c r="B1579" s="14"/>
      <c r="E1579" s="34"/>
      <c r="F1579" s="34"/>
      <c r="G1579" s="34"/>
      <c r="I1579" s="34"/>
      <c r="L1579" s="12"/>
      <c r="M1579" s="22"/>
      <c r="N1579" s="22"/>
    </row>
    <row r="1580" spans="1:14" s="15" customFormat="1" x14ac:dyDescent="0.25">
      <c r="A1580" s="10"/>
      <c r="B1580" s="14"/>
      <c r="E1580" s="34"/>
      <c r="F1580" s="34"/>
      <c r="G1580" s="34"/>
      <c r="I1580" s="34"/>
      <c r="L1580" s="12"/>
      <c r="M1580" s="22"/>
      <c r="N1580" s="22"/>
    </row>
    <row r="1581" spans="1:14" s="15" customFormat="1" x14ac:dyDescent="0.25">
      <c r="A1581" s="10"/>
      <c r="B1581" s="14"/>
      <c r="E1581" s="34"/>
      <c r="F1581" s="34"/>
      <c r="G1581" s="34"/>
      <c r="I1581" s="34"/>
      <c r="L1581" s="12"/>
      <c r="M1581" s="22"/>
      <c r="N1581" s="22"/>
    </row>
    <row r="1582" spans="1:14" s="15" customFormat="1" x14ac:dyDescent="0.25">
      <c r="A1582" s="10"/>
      <c r="B1582" s="14"/>
      <c r="E1582" s="34"/>
      <c r="F1582" s="34"/>
      <c r="G1582" s="34"/>
      <c r="I1582" s="34"/>
      <c r="L1582" s="12"/>
      <c r="M1582" s="22"/>
      <c r="N1582" s="22"/>
    </row>
    <row r="1583" spans="1:14" s="15" customFormat="1" x14ac:dyDescent="0.25">
      <c r="A1583" s="10"/>
      <c r="B1583" s="14"/>
      <c r="E1583" s="34"/>
      <c r="F1583" s="34"/>
      <c r="G1583" s="34"/>
      <c r="I1583" s="34"/>
      <c r="L1583" s="12"/>
      <c r="M1583" s="22"/>
      <c r="N1583" s="22"/>
    </row>
    <row r="1584" spans="1:14" s="15" customFormat="1" x14ac:dyDescent="0.25">
      <c r="A1584" s="10"/>
      <c r="B1584" s="14"/>
      <c r="E1584" s="34"/>
      <c r="F1584" s="34"/>
      <c r="G1584" s="34"/>
      <c r="I1584" s="34"/>
      <c r="L1584" s="12"/>
      <c r="M1584" s="22"/>
      <c r="N1584" s="22"/>
    </row>
    <row r="1585" spans="1:14" s="15" customFormat="1" x14ac:dyDescent="0.25">
      <c r="A1585" s="10"/>
      <c r="B1585" s="14"/>
      <c r="E1585" s="34"/>
      <c r="F1585" s="34"/>
      <c r="G1585" s="34"/>
      <c r="I1585" s="34"/>
      <c r="L1585" s="12"/>
      <c r="M1585" s="22"/>
      <c r="N1585" s="22"/>
    </row>
    <row r="1586" spans="1:14" s="15" customFormat="1" x14ac:dyDescent="0.25">
      <c r="A1586" s="10"/>
      <c r="B1586" s="14"/>
      <c r="E1586" s="34"/>
      <c r="F1586" s="34"/>
      <c r="G1586" s="34"/>
      <c r="I1586" s="34"/>
      <c r="L1586" s="12"/>
      <c r="M1586" s="22"/>
      <c r="N1586" s="22"/>
    </row>
    <row r="1587" spans="1:14" s="15" customFormat="1" x14ac:dyDescent="0.25">
      <c r="A1587" s="10"/>
      <c r="B1587" s="14"/>
      <c r="E1587" s="34"/>
      <c r="F1587" s="34"/>
      <c r="G1587" s="34"/>
      <c r="I1587" s="34"/>
      <c r="L1587" s="12"/>
      <c r="M1587" s="22"/>
      <c r="N1587" s="22"/>
    </row>
    <row r="1588" spans="1:14" s="15" customFormat="1" x14ac:dyDescent="0.25">
      <c r="A1588" s="10"/>
      <c r="B1588" s="14"/>
      <c r="E1588" s="34"/>
      <c r="F1588" s="34"/>
      <c r="G1588" s="34"/>
      <c r="I1588" s="34"/>
      <c r="L1588" s="12"/>
      <c r="M1588" s="22"/>
      <c r="N1588" s="22"/>
    </row>
    <row r="1589" spans="1:14" s="15" customFormat="1" x14ac:dyDescent="0.25">
      <c r="A1589" s="10"/>
      <c r="B1589" s="14"/>
      <c r="E1589" s="34"/>
      <c r="F1589" s="34"/>
      <c r="G1589" s="34"/>
      <c r="I1589" s="34"/>
      <c r="L1589" s="12"/>
      <c r="M1589" s="22"/>
      <c r="N1589" s="22"/>
    </row>
    <row r="1590" spans="1:14" s="15" customFormat="1" x14ac:dyDescent="0.25">
      <c r="A1590" s="10"/>
      <c r="B1590" s="14"/>
      <c r="E1590" s="34"/>
      <c r="F1590" s="34"/>
      <c r="G1590" s="34"/>
      <c r="I1590" s="34"/>
      <c r="L1590" s="12"/>
      <c r="M1590" s="22"/>
      <c r="N1590" s="22"/>
    </row>
    <row r="1591" spans="1:14" s="15" customFormat="1" x14ac:dyDescent="0.25">
      <c r="A1591" s="10"/>
      <c r="B1591" s="14"/>
      <c r="E1591" s="34"/>
      <c r="F1591" s="34"/>
      <c r="G1591" s="34"/>
      <c r="I1591" s="34"/>
      <c r="L1591" s="12"/>
      <c r="M1591" s="22"/>
      <c r="N1591" s="22"/>
    </row>
    <row r="1592" spans="1:14" s="15" customFormat="1" x14ac:dyDescent="0.25">
      <c r="A1592" s="10"/>
      <c r="B1592" s="14"/>
      <c r="E1592" s="34"/>
      <c r="F1592" s="34"/>
      <c r="G1592" s="34"/>
      <c r="I1592" s="34"/>
      <c r="L1592" s="12"/>
      <c r="M1592" s="22"/>
      <c r="N1592" s="22"/>
    </row>
    <row r="2132" spans="1:12" s="11" customFormat="1" x14ac:dyDescent="0.25">
      <c r="A2132" s="16"/>
      <c r="B2132" s="13"/>
      <c r="C2132" s="8"/>
      <c r="D2132" s="8"/>
      <c r="E2132" s="35"/>
      <c r="F2132" s="35"/>
      <c r="G2132" s="35"/>
      <c r="H2132" s="8"/>
      <c r="I2132" s="35"/>
      <c r="J2132" s="8"/>
      <c r="K2132" s="8"/>
      <c r="L2132" s="9"/>
    </row>
    <row r="2142" spans="1:12" s="11" customFormat="1" x14ac:dyDescent="0.25">
      <c r="A2142" s="16"/>
      <c r="B2142" s="13"/>
      <c r="C2142" s="8"/>
      <c r="D2142" s="8"/>
      <c r="E2142" s="35"/>
      <c r="F2142" s="35"/>
      <c r="G2142" s="34"/>
      <c r="H2142" s="15"/>
      <c r="I2142" s="35"/>
      <c r="J2142" s="8"/>
      <c r="K2142" s="8"/>
      <c r="L2142" s="9"/>
    </row>
    <row r="2152" spans="1:14" s="24" customFormat="1" x14ac:dyDescent="0.25">
      <c r="A2152" s="10"/>
      <c r="B2152" s="14"/>
      <c r="C2152" s="15"/>
      <c r="D2152" s="15"/>
      <c r="E2152" s="34"/>
      <c r="F2152" s="34"/>
      <c r="G2152" s="35"/>
      <c r="H2152" s="8"/>
      <c r="I2152" s="34"/>
      <c r="J2152" s="15"/>
      <c r="K2152" s="15"/>
      <c r="L2152" s="12"/>
      <c r="M2152" s="22"/>
      <c r="N2152" s="2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5D8E6-CADD-48E7-AE4F-662457367695}">
  <sheetPr>
    <tabColor theme="3" tint="0.79998168889431442"/>
  </sheetPr>
  <dimension ref="A1:Q2152"/>
  <sheetViews>
    <sheetView workbookViewId="0">
      <pane ySplit="1" topLeftCell="A2" activePane="bottomLeft" state="frozen"/>
      <selection activeCell="N10" sqref="N10"/>
      <selection pane="bottomLeft" activeCell="K2" sqref="K2:K784"/>
    </sheetView>
  </sheetViews>
  <sheetFormatPr defaultColWidth="9.140625" defaultRowHeight="15" x14ac:dyDescent="0.25"/>
  <cols>
    <col min="1" max="1" width="10.5703125" style="10" customWidth="1"/>
    <col min="2" max="2" width="12.28515625" style="14" customWidth="1"/>
    <col min="3" max="3" width="10.7109375" style="15" customWidth="1"/>
    <col min="4" max="4" width="8.28515625" style="15" customWidth="1"/>
    <col min="5" max="5" width="8.140625" style="34" bestFit="1" customWidth="1"/>
    <col min="6" max="6" width="7.28515625" style="34" bestFit="1" customWidth="1"/>
    <col min="7" max="7" width="7" style="34" customWidth="1"/>
    <col min="8" max="8" width="6.85546875" style="15" customWidth="1"/>
    <col min="9" max="9" width="9.85546875" style="34" bestFit="1" customWidth="1"/>
    <col min="10" max="10" width="7.5703125" style="15" bestFit="1" customWidth="1"/>
    <col min="11" max="11" width="6.5703125" style="15" bestFit="1" customWidth="1"/>
    <col min="12" max="12" width="13.85546875" style="12" bestFit="1" customWidth="1"/>
    <col min="13" max="13" width="3.28515625" style="22" customWidth="1"/>
    <col min="14" max="14" width="53.140625" style="22" customWidth="1"/>
    <col min="15" max="16384" width="9.140625" style="22"/>
  </cols>
  <sheetData>
    <row r="1" spans="1:17" s="28" customFormat="1" ht="90.75" thickTop="1" x14ac:dyDescent="0.25">
      <c r="A1" s="1" t="s">
        <v>0</v>
      </c>
      <c r="B1" s="2" t="s">
        <v>1</v>
      </c>
      <c r="C1" s="3" t="s">
        <v>2</v>
      </c>
      <c r="D1" s="3" t="s">
        <v>3</v>
      </c>
      <c r="E1" s="32" t="s">
        <v>4</v>
      </c>
      <c r="F1" s="32" t="s">
        <v>5</v>
      </c>
      <c r="G1" s="32" t="s">
        <v>12</v>
      </c>
      <c r="H1" s="4" t="s">
        <v>13</v>
      </c>
      <c r="I1" s="40" t="s">
        <v>6</v>
      </c>
      <c r="J1" s="3" t="s">
        <v>7</v>
      </c>
      <c r="K1" s="5" t="s">
        <v>8</v>
      </c>
      <c r="L1" s="6" t="s">
        <v>9</v>
      </c>
      <c r="M1" s="7" t="s">
        <v>10</v>
      </c>
      <c r="N1" s="29" t="s">
        <v>11</v>
      </c>
    </row>
    <row r="2" spans="1:17" x14ac:dyDescent="0.25">
      <c r="A2" s="23">
        <v>44306</v>
      </c>
      <c r="B2" s="41">
        <v>0.75</v>
      </c>
      <c r="C2" s="22">
        <v>1.1955380577380001</v>
      </c>
      <c r="D2" s="15">
        <v>-3.13</v>
      </c>
      <c r="E2" s="34">
        <v>1739.1906765025731</v>
      </c>
      <c r="F2" s="34">
        <v>1736.0647709907744</v>
      </c>
      <c r="G2" s="36"/>
      <c r="H2" s="45">
        <f>E2-F2</f>
        <v>3.1259055117986918</v>
      </c>
      <c r="I2" s="34">
        <f>E2+D2</f>
        <v>1736.060676502573</v>
      </c>
      <c r="J2" s="47">
        <f>D2+H2</f>
        <v>-4.0944882013080885E-3</v>
      </c>
      <c r="K2" s="48">
        <v>5.86</v>
      </c>
      <c r="L2" s="49">
        <f t="shared" ref="L2:L19" si="0">A2+B2</f>
        <v>44306.75</v>
      </c>
      <c r="P2" s="22">
        <v>0.3644</v>
      </c>
      <c r="Q2" s="22">
        <f>P2*3.280839895</f>
        <v>1.1955380577380001</v>
      </c>
    </row>
    <row r="3" spans="1:17" x14ac:dyDescent="0.25">
      <c r="A3" s="23">
        <v>44307</v>
      </c>
      <c r="B3" s="41">
        <v>0</v>
      </c>
      <c r="C3" s="22">
        <v>2.4271653543210001</v>
      </c>
      <c r="D3" s="15">
        <f>C3-K3</f>
        <v>-3.4328346456790002</v>
      </c>
      <c r="E3" s="34">
        <v>1739.1906765025731</v>
      </c>
      <c r="F3" s="34">
        <v>1736.0647709907744</v>
      </c>
      <c r="G3" s="36"/>
      <c r="H3" s="45">
        <f t="shared" ref="H3:H66" si="1">E3-F3</f>
        <v>3.1259055117986918</v>
      </c>
      <c r="I3" s="34">
        <f t="shared" ref="I3:I66" si="2">E3+D3</f>
        <v>1735.7578418568942</v>
      </c>
      <c r="J3" s="47">
        <f t="shared" ref="J3:J66" si="3">D3+H3</f>
        <v>-0.3069291338803084</v>
      </c>
      <c r="K3" s="48">
        <v>5.86</v>
      </c>
      <c r="L3" s="49">
        <f t="shared" si="0"/>
        <v>44307</v>
      </c>
      <c r="P3" s="22">
        <v>0.73980000000000001</v>
      </c>
      <c r="Q3" s="22">
        <f t="shared" ref="Q3:Q66" si="4">P3*3.280839895</f>
        <v>2.4271653543210001</v>
      </c>
    </row>
    <row r="4" spans="1:17" x14ac:dyDescent="0.25">
      <c r="A4" s="23">
        <v>44307</v>
      </c>
      <c r="B4" s="41">
        <v>0.25</v>
      </c>
      <c r="C4" s="22">
        <v>2.649606299202</v>
      </c>
      <c r="D4" s="15">
        <f t="shared" ref="D4:D67" si="5">C4-K4</f>
        <v>-3.2103937007980003</v>
      </c>
      <c r="E4" s="34">
        <v>1739.1906765025731</v>
      </c>
      <c r="F4" s="34">
        <v>1736.0647709907744</v>
      </c>
      <c r="G4" s="36"/>
      <c r="H4" s="45">
        <f t="shared" si="1"/>
        <v>3.1259055117986918</v>
      </c>
      <c r="I4" s="34">
        <f t="shared" si="2"/>
        <v>1735.980282801775</v>
      </c>
      <c r="J4" s="47">
        <f t="shared" si="3"/>
        <v>-8.4488188999308544E-2</v>
      </c>
      <c r="K4" s="48">
        <v>5.86</v>
      </c>
      <c r="L4" s="49">
        <f t="shared" si="0"/>
        <v>44307.25</v>
      </c>
      <c r="P4" s="22">
        <v>0.80759999999999998</v>
      </c>
      <c r="Q4" s="22">
        <f t="shared" si="4"/>
        <v>2.649606299202</v>
      </c>
    </row>
    <row r="5" spans="1:17" x14ac:dyDescent="0.25">
      <c r="A5" s="23">
        <v>44307</v>
      </c>
      <c r="B5" s="41">
        <v>0.5</v>
      </c>
      <c r="C5" s="22">
        <v>2.8087270341094999</v>
      </c>
      <c r="D5" s="15">
        <f t="shared" si="5"/>
        <v>-3.0512729658905005</v>
      </c>
      <c r="E5" s="34">
        <v>1739.1906765025731</v>
      </c>
      <c r="F5" s="34">
        <v>1736.0647709907744</v>
      </c>
      <c r="G5" s="36"/>
      <c r="H5" s="45">
        <f t="shared" si="1"/>
        <v>3.1259055117986918</v>
      </c>
      <c r="I5" s="34">
        <f t="shared" si="2"/>
        <v>1736.1394035366825</v>
      </c>
      <c r="J5" s="47">
        <f t="shared" si="3"/>
        <v>7.463254590819135E-2</v>
      </c>
      <c r="K5" s="48">
        <v>5.86</v>
      </c>
      <c r="L5" s="49">
        <f t="shared" si="0"/>
        <v>44307.5</v>
      </c>
      <c r="P5" s="22">
        <v>0.85609999999999997</v>
      </c>
      <c r="Q5" s="22">
        <f t="shared" si="4"/>
        <v>2.8087270341094999</v>
      </c>
    </row>
    <row r="6" spans="1:17" x14ac:dyDescent="0.25">
      <c r="A6" s="23">
        <v>44307</v>
      </c>
      <c r="B6" s="41">
        <v>0.75</v>
      </c>
      <c r="C6" s="22">
        <v>2.8379265091750003</v>
      </c>
      <c r="D6" s="15">
        <f t="shared" si="5"/>
        <v>-3.022073490825</v>
      </c>
      <c r="E6" s="34">
        <v>1739.1906765025731</v>
      </c>
      <c r="F6" s="34">
        <v>1736.0647709907744</v>
      </c>
      <c r="G6" s="36"/>
      <c r="H6" s="45">
        <f t="shared" si="1"/>
        <v>3.1259055117986918</v>
      </c>
      <c r="I6" s="34">
        <f t="shared" si="2"/>
        <v>1736.168603011748</v>
      </c>
      <c r="J6" s="47">
        <f t="shared" si="3"/>
        <v>0.10383202097369182</v>
      </c>
      <c r="K6" s="48">
        <v>5.86</v>
      </c>
      <c r="L6" s="49">
        <f t="shared" si="0"/>
        <v>44307.75</v>
      </c>
      <c r="P6" s="22">
        <v>0.86499999999999999</v>
      </c>
      <c r="Q6" s="22">
        <f t="shared" si="4"/>
        <v>2.8379265091750003</v>
      </c>
    </row>
    <row r="7" spans="1:17" x14ac:dyDescent="0.25">
      <c r="A7" s="23">
        <v>44308</v>
      </c>
      <c r="B7" s="41">
        <v>0</v>
      </c>
      <c r="C7" s="22">
        <v>2.7975721784665</v>
      </c>
      <c r="D7" s="15">
        <f t="shared" si="5"/>
        <v>-3.0624278215335003</v>
      </c>
      <c r="E7" s="34">
        <v>1739.1906765025731</v>
      </c>
      <c r="F7" s="34">
        <v>1736.0647709907744</v>
      </c>
      <c r="G7" s="36"/>
      <c r="H7" s="45">
        <f t="shared" si="1"/>
        <v>3.1259055117986918</v>
      </c>
      <c r="I7" s="34">
        <f t="shared" si="2"/>
        <v>1736.1282486810396</v>
      </c>
      <c r="J7" s="47">
        <f t="shared" si="3"/>
        <v>6.3477690265191455E-2</v>
      </c>
      <c r="K7" s="48">
        <v>5.86</v>
      </c>
      <c r="L7" s="49">
        <f t="shared" si="0"/>
        <v>44308</v>
      </c>
      <c r="P7" s="22">
        <v>0.85270000000000001</v>
      </c>
      <c r="Q7" s="22">
        <f t="shared" si="4"/>
        <v>2.7975721784665</v>
      </c>
    </row>
    <row r="8" spans="1:17" x14ac:dyDescent="0.25">
      <c r="A8" s="23">
        <v>44308</v>
      </c>
      <c r="B8" s="41">
        <v>0.25</v>
      </c>
      <c r="C8" s="22">
        <v>2.7644356955270002</v>
      </c>
      <c r="D8" s="15">
        <f t="shared" si="5"/>
        <v>-3.0955643044730001</v>
      </c>
      <c r="E8" s="34">
        <v>1739.1906765025731</v>
      </c>
      <c r="F8" s="34">
        <v>1736.0647709907744</v>
      </c>
      <c r="G8" s="36"/>
      <c r="H8" s="45">
        <f t="shared" si="1"/>
        <v>3.1259055117986918</v>
      </c>
      <c r="I8" s="34">
        <f t="shared" si="2"/>
        <v>1736.0951121981</v>
      </c>
      <c r="J8" s="47">
        <f t="shared" si="3"/>
        <v>3.0341207325691677E-2</v>
      </c>
      <c r="K8" s="48">
        <v>5.86</v>
      </c>
      <c r="L8" s="49">
        <f t="shared" si="0"/>
        <v>44308.25</v>
      </c>
      <c r="P8" s="22">
        <v>0.84260000000000002</v>
      </c>
      <c r="Q8" s="22">
        <f t="shared" si="4"/>
        <v>2.7644356955270002</v>
      </c>
    </row>
    <row r="9" spans="1:17" x14ac:dyDescent="0.25">
      <c r="A9" s="23">
        <v>44308</v>
      </c>
      <c r="B9" s="41">
        <v>0.5</v>
      </c>
      <c r="C9" s="22">
        <v>2.8520341207234998</v>
      </c>
      <c r="D9" s="15">
        <f t="shared" si="5"/>
        <v>-3.0079658792765005</v>
      </c>
      <c r="E9" s="34">
        <v>1739.1906765025731</v>
      </c>
      <c r="F9" s="34">
        <v>1736.0647709907744</v>
      </c>
      <c r="G9" s="36"/>
      <c r="H9" s="45">
        <f t="shared" si="1"/>
        <v>3.1259055117986918</v>
      </c>
      <c r="I9" s="34">
        <f t="shared" si="2"/>
        <v>1736.1827106232965</v>
      </c>
      <c r="J9" s="47">
        <f t="shared" si="3"/>
        <v>0.11793963252219131</v>
      </c>
      <c r="K9" s="48">
        <v>5.86</v>
      </c>
      <c r="L9" s="49">
        <f t="shared" si="0"/>
        <v>44308.5</v>
      </c>
      <c r="P9" s="22">
        <v>0.86929999999999996</v>
      </c>
      <c r="Q9" s="22">
        <f t="shared" si="4"/>
        <v>2.8520341207234998</v>
      </c>
    </row>
    <row r="10" spans="1:17" x14ac:dyDescent="0.25">
      <c r="A10" s="23">
        <v>44308</v>
      </c>
      <c r="B10" s="41">
        <v>0.75</v>
      </c>
      <c r="C10" s="22">
        <v>2.8503937007760003</v>
      </c>
      <c r="D10" s="15">
        <f t="shared" si="5"/>
        <v>-3.009606299224</v>
      </c>
      <c r="E10" s="34">
        <v>1739.1906765025731</v>
      </c>
      <c r="F10" s="34">
        <v>1736.0647709907744</v>
      </c>
      <c r="G10" s="36"/>
      <c r="H10" s="45">
        <f t="shared" si="1"/>
        <v>3.1259055117986918</v>
      </c>
      <c r="I10" s="34">
        <f t="shared" si="2"/>
        <v>1736.181070203349</v>
      </c>
      <c r="J10" s="47">
        <f t="shared" si="3"/>
        <v>0.11629921257469178</v>
      </c>
      <c r="K10" s="48">
        <v>5.86</v>
      </c>
      <c r="L10" s="49">
        <f t="shared" si="0"/>
        <v>44308.75</v>
      </c>
      <c r="P10" s="22">
        <v>0.86880000000000002</v>
      </c>
      <c r="Q10" s="22">
        <f t="shared" si="4"/>
        <v>2.8503937007760003</v>
      </c>
    </row>
    <row r="11" spans="1:17" x14ac:dyDescent="0.25">
      <c r="A11" s="23">
        <v>44309</v>
      </c>
      <c r="B11" s="41">
        <v>0</v>
      </c>
      <c r="C11" s="22">
        <v>2.8106955380465002</v>
      </c>
      <c r="D11" s="15">
        <f t="shared" si="5"/>
        <v>-3.0493044619535001</v>
      </c>
      <c r="E11" s="34">
        <v>1739.1906765025731</v>
      </c>
      <c r="F11" s="34">
        <v>1736.0647709907744</v>
      </c>
      <c r="G11" s="36"/>
      <c r="H11" s="45">
        <f t="shared" si="1"/>
        <v>3.1259055117986918</v>
      </c>
      <c r="I11" s="34">
        <f t="shared" si="2"/>
        <v>1736.1413720406197</v>
      </c>
      <c r="J11" s="47">
        <f t="shared" si="3"/>
        <v>7.6601049845191671E-2</v>
      </c>
      <c r="K11" s="48">
        <v>5.86</v>
      </c>
      <c r="L11" s="49">
        <f t="shared" si="0"/>
        <v>44309</v>
      </c>
      <c r="P11" s="22">
        <v>0.85670000000000002</v>
      </c>
      <c r="Q11" s="22">
        <f t="shared" si="4"/>
        <v>2.8106955380465002</v>
      </c>
    </row>
    <row r="12" spans="1:17" x14ac:dyDescent="0.25">
      <c r="A12" s="23">
        <v>44309</v>
      </c>
      <c r="B12" s="41">
        <v>0.25</v>
      </c>
      <c r="C12" s="22">
        <v>2.8162729658680004</v>
      </c>
      <c r="D12" s="15">
        <f t="shared" si="5"/>
        <v>-3.043727034132</v>
      </c>
      <c r="E12" s="34">
        <v>1739.1906765025731</v>
      </c>
      <c r="F12" s="34">
        <v>1736.0647709907744</v>
      </c>
      <c r="G12" s="36"/>
      <c r="H12" s="45">
        <f t="shared" si="1"/>
        <v>3.1259055117986918</v>
      </c>
      <c r="I12" s="34">
        <f t="shared" si="2"/>
        <v>1736.1469494684411</v>
      </c>
      <c r="J12" s="47">
        <f t="shared" si="3"/>
        <v>8.217847766669184E-2</v>
      </c>
      <c r="K12" s="48">
        <v>5.86</v>
      </c>
      <c r="L12" s="49">
        <f t="shared" si="0"/>
        <v>44309.25</v>
      </c>
      <c r="P12" s="22">
        <v>0.85840000000000005</v>
      </c>
      <c r="Q12" s="22">
        <f t="shared" si="4"/>
        <v>2.8162729658680004</v>
      </c>
    </row>
    <row r="13" spans="1:17" x14ac:dyDescent="0.25">
      <c r="A13" s="23">
        <v>44309</v>
      </c>
      <c r="B13" s="41">
        <v>0.5</v>
      </c>
      <c r="C13" s="22">
        <v>2.831364829385</v>
      </c>
      <c r="D13" s="15">
        <f t="shared" si="5"/>
        <v>-3.0286351706150003</v>
      </c>
      <c r="E13" s="34">
        <v>1739.1906765025731</v>
      </c>
      <c r="F13" s="34">
        <v>1736.0647709907744</v>
      </c>
      <c r="G13" s="36"/>
      <c r="H13" s="45">
        <f t="shared" si="1"/>
        <v>3.1259055117986918</v>
      </c>
      <c r="I13" s="34">
        <f t="shared" si="2"/>
        <v>1736.1620413319581</v>
      </c>
      <c r="J13" s="47">
        <f t="shared" si="3"/>
        <v>9.7270341183691489E-2</v>
      </c>
      <c r="K13" s="48">
        <v>5.86</v>
      </c>
      <c r="L13" s="49">
        <f t="shared" si="0"/>
        <v>44309.5</v>
      </c>
      <c r="P13" s="22">
        <v>0.86299999999999999</v>
      </c>
      <c r="Q13" s="22">
        <f t="shared" si="4"/>
        <v>2.831364829385</v>
      </c>
    </row>
    <row r="14" spans="1:17" x14ac:dyDescent="0.25">
      <c r="A14" s="23">
        <v>44309</v>
      </c>
      <c r="B14" s="41">
        <v>0.75</v>
      </c>
      <c r="C14" s="22">
        <v>2.8330052493325004</v>
      </c>
      <c r="D14" s="15">
        <f t="shared" si="5"/>
        <v>-3.0269947506674999</v>
      </c>
      <c r="E14" s="34">
        <v>1739.1906765025731</v>
      </c>
      <c r="F14" s="34">
        <v>1736.0647709907744</v>
      </c>
      <c r="G14" s="36"/>
      <c r="H14" s="45">
        <f t="shared" si="1"/>
        <v>3.1259055117986918</v>
      </c>
      <c r="I14" s="34">
        <f t="shared" si="2"/>
        <v>1736.1636817519056</v>
      </c>
      <c r="J14" s="47">
        <f t="shared" si="3"/>
        <v>9.8910761131191904E-2</v>
      </c>
      <c r="K14" s="48">
        <v>5.86</v>
      </c>
      <c r="L14" s="49">
        <f t="shared" si="0"/>
        <v>44309.75</v>
      </c>
      <c r="P14" s="22">
        <v>0.86350000000000005</v>
      </c>
      <c r="Q14" s="22">
        <f t="shared" si="4"/>
        <v>2.8330052493325004</v>
      </c>
    </row>
    <row r="15" spans="1:17" x14ac:dyDescent="0.25">
      <c r="A15" s="23">
        <v>44310</v>
      </c>
      <c r="B15" s="41">
        <v>0</v>
      </c>
      <c r="C15" s="22">
        <v>2.7805118110125004</v>
      </c>
      <c r="D15" s="15">
        <f t="shared" si="5"/>
        <v>-3.0794881889874999</v>
      </c>
      <c r="E15" s="34">
        <v>1739.1906765025731</v>
      </c>
      <c r="F15" s="34">
        <v>1736.0647709907744</v>
      </c>
      <c r="G15" s="36"/>
      <c r="H15" s="45">
        <f t="shared" si="1"/>
        <v>3.1259055117986918</v>
      </c>
      <c r="I15" s="34">
        <f t="shared" si="2"/>
        <v>1736.1111883135857</v>
      </c>
      <c r="J15" s="47">
        <f t="shared" si="3"/>
        <v>4.641732281119193E-2</v>
      </c>
      <c r="K15" s="48">
        <v>5.86</v>
      </c>
      <c r="L15" s="49">
        <f t="shared" si="0"/>
        <v>44310</v>
      </c>
      <c r="P15" s="22">
        <v>0.84750000000000003</v>
      </c>
      <c r="Q15" s="22">
        <f t="shared" si="4"/>
        <v>2.7805118110125004</v>
      </c>
    </row>
    <row r="16" spans="1:17" x14ac:dyDescent="0.25">
      <c r="A16" s="23">
        <v>44310</v>
      </c>
      <c r="B16" s="41">
        <v>0.25</v>
      </c>
      <c r="C16" s="22">
        <v>2.7477034120625001</v>
      </c>
      <c r="D16" s="15">
        <f t="shared" si="5"/>
        <v>-3.1122965879375002</v>
      </c>
      <c r="E16" s="34">
        <v>1739.1906765025731</v>
      </c>
      <c r="F16" s="34">
        <v>1736.0647709907744</v>
      </c>
      <c r="G16" s="36"/>
      <c r="H16" s="45">
        <f t="shared" si="1"/>
        <v>3.1259055117986918</v>
      </c>
      <c r="I16" s="34">
        <f t="shared" si="2"/>
        <v>1736.0783799146357</v>
      </c>
      <c r="J16" s="47">
        <f t="shared" si="3"/>
        <v>1.3608923861191613E-2</v>
      </c>
      <c r="K16" s="48">
        <v>5.86</v>
      </c>
      <c r="L16" s="49">
        <f t="shared" si="0"/>
        <v>44310.25</v>
      </c>
      <c r="P16" s="22">
        <v>0.83750000000000002</v>
      </c>
      <c r="Q16" s="22">
        <f t="shared" si="4"/>
        <v>2.7477034120625001</v>
      </c>
    </row>
    <row r="17" spans="1:17" x14ac:dyDescent="0.25">
      <c r="A17" s="23">
        <v>44310</v>
      </c>
      <c r="B17" s="41">
        <v>0.5</v>
      </c>
      <c r="C17" s="22">
        <v>2.814304461931</v>
      </c>
      <c r="D17" s="15">
        <f t="shared" si="5"/>
        <v>-3.0456955380690003</v>
      </c>
      <c r="E17" s="34">
        <v>1739.1906765025731</v>
      </c>
      <c r="F17" s="34">
        <v>1736.0647709907744</v>
      </c>
      <c r="G17" s="36"/>
      <c r="H17" s="45">
        <f t="shared" si="1"/>
        <v>3.1259055117986918</v>
      </c>
      <c r="I17" s="34">
        <f t="shared" si="2"/>
        <v>1736.1449809645042</v>
      </c>
      <c r="J17" s="47">
        <f t="shared" si="3"/>
        <v>8.0209973729691519E-2</v>
      </c>
      <c r="K17" s="48">
        <v>5.86</v>
      </c>
      <c r="L17" s="49">
        <f t="shared" si="0"/>
        <v>44310.5</v>
      </c>
      <c r="P17" s="22">
        <v>0.85780000000000001</v>
      </c>
      <c r="Q17" s="22">
        <f t="shared" si="4"/>
        <v>2.814304461931</v>
      </c>
    </row>
    <row r="18" spans="1:17" x14ac:dyDescent="0.25">
      <c r="A18" s="23">
        <v>44310</v>
      </c>
      <c r="B18" s="41">
        <v>0.75</v>
      </c>
      <c r="C18" s="22">
        <v>2.8320209973640003</v>
      </c>
      <c r="D18" s="15">
        <f t="shared" si="5"/>
        <v>-3.0279790026360001</v>
      </c>
      <c r="E18" s="34">
        <v>1739.1906765025731</v>
      </c>
      <c r="F18" s="34">
        <v>1736.0647709907744</v>
      </c>
      <c r="G18" s="36"/>
      <c r="H18" s="45">
        <f t="shared" si="1"/>
        <v>3.1259055117986918</v>
      </c>
      <c r="I18" s="34">
        <f t="shared" si="2"/>
        <v>1736.1626974999372</v>
      </c>
      <c r="J18" s="47">
        <f t="shared" si="3"/>
        <v>9.7926509162691744E-2</v>
      </c>
      <c r="K18" s="48">
        <v>5.86</v>
      </c>
      <c r="L18" s="49">
        <f t="shared" si="0"/>
        <v>44310.75</v>
      </c>
      <c r="P18" s="22">
        <v>0.86319999999999997</v>
      </c>
      <c r="Q18" s="22">
        <f t="shared" si="4"/>
        <v>2.8320209973640003</v>
      </c>
    </row>
    <row r="19" spans="1:17" x14ac:dyDescent="0.25">
      <c r="A19" s="23">
        <v>44311</v>
      </c>
      <c r="B19" s="41">
        <v>0</v>
      </c>
      <c r="C19" s="22">
        <v>2.7358923884405</v>
      </c>
      <c r="D19" s="15">
        <f t="shared" si="5"/>
        <v>-3.1241076115595003</v>
      </c>
      <c r="E19" s="34">
        <v>1739.1906765025731</v>
      </c>
      <c r="F19" s="34">
        <v>1736.0647709907744</v>
      </c>
      <c r="G19" s="36"/>
      <c r="H19" s="45">
        <f t="shared" si="1"/>
        <v>3.1259055117986918</v>
      </c>
      <c r="I19" s="34">
        <f t="shared" si="2"/>
        <v>1736.0665688910135</v>
      </c>
      <c r="J19" s="47">
        <f t="shared" si="3"/>
        <v>1.7979002391914634E-3</v>
      </c>
      <c r="K19" s="48">
        <v>5.86</v>
      </c>
      <c r="L19" s="49">
        <f t="shared" si="0"/>
        <v>44311</v>
      </c>
      <c r="P19" s="22">
        <v>0.83389999999999997</v>
      </c>
      <c r="Q19" s="22">
        <f t="shared" si="4"/>
        <v>2.7358923884405</v>
      </c>
    </row>
    <row r="20" spans="1:17" x14ac:dyDescent="0.25">
      <c r="A20" s="23">
        <v>44311</v>
      </c>
      <c r="B20" s="41">
        <v>0.25</v>
      </c>
      <c r="C20" s="22">
        <v>2.7683727034009999</v>
      </c>
      <c r="D20" s="15">
        <f t="shared" si="5"/>
        <v>-3.0916272965990004</v>
      </c>
      <c r="E20" s="34">
        <v>1739.1906765025731</v>
      </c>
      <c r="F20" s="34">
        <v>1736.0647709907744</v>
      </c>
      <c r="G20" s="36"/>
      <c r="H20" s="45">
        <f t="shared" si="1"/>
        <v>3.1259055117986918</v>
      </c>
      <c r="I20" s="34">
        <f t="shared" si="2"/>
        <v>1736.0990492059741</v>
      </c>
      <c r="J20" s="47">
        <f t="shared" si="3"/>
        <v>3.4278215199691431E-2</v>
      </c>
      <c r="K20" s="48">
        <v>5.86</v>
      </c>
      <c r="L20" s="49">
        <f t="shared" ref="L20:L83" si="6">A20+B20</f>
        <v>44311.25</v>
      </c>
      <c r="P20" s="22">
        <v>0.84379999999999999</v>
      </c>
      <c r="Q20" s="22">
        <f t="shared" si="4"/>
        <v>2.7683727034009999</v>
      </c>
    </row>
    <row r="21" spans="1:17" x14ac:dyDescent="0.25">
      <c r="A21" s="23">
        <v>44311</v>
      </c>
      <c r="B21" s="41">
        <v>0.5</v>
      </c>
      <c r="C21" s="22">
        <v>2.7926509186240001</v>
      </c>
      <c r="D21" s="15">
        <f t="shared" si="5"/>
        <v>-3.0673490813760003</v>
      </c>
      <c r="E21" s="34">
        <v>1739.1906765025731</v>
      </c>
      <c r="F21" s="34">
        <v>1736.0647709907744</v>
      </c>
      <c r="G21" s="36"/>
      <c r="H21" s="45">
        <f t="shared" si="1"/>
        <v>3.1259055117986918</v>
      </c>
      <c r="I21" s="34">
        <f t="shared" si="2"/>
        <v>1736.123327421197</v>
      </c>
      <c r="J21" s="47">
        <f t="shared" si="3"/>
        <v>5.8556430422691541E-2</v>
      </c>
      <c r="K21" s="48">
        <v>5.86</v>
      </c>
      <c r="L21" s="49">
        <f t="shared" si="6"/>
        <v>44311.5</v>
      </c>
      <c r="P21" s="22">
        <v>0.85119999999999996</v>
      </c>
      <c r="Q21" s="22">
        <f t="shared" si="4"/>
        <v>2.7926509186240001</v>
      </c>
    </row>
    <row r="22" spans="1:17" x14ac:dyDescent="0.25">
      <c r="A22" s="23">
        <v>44311</v>
      </c>
      <c r="B22" s="41">
        <v>0.75</v>
      </c>
      <c r="C22" s="22">
        <v>2.8389107611435</v>
      </c>
      <c r="D22" s="15">
        <f t="shared" si="5"/>
        <v>-3.0210892388565003</v>
      </c>
      <c r="E22" s="34">
        <v>1739.1906765025731</v>
      </c>
      <c r="F22" s="34">
        <v>1736.0647709907744</v>
      </c>
      <c r="G22" s="36"/>
      <c r="H22" s="45">
        <f t="shared" si="1"/>
        <v>3.1259055117986918</v>
      </c>
      <c r="I22" s="34">
        <f t="shared" si="2"/>
        <v>1736.1695872637165</v>
      </c>
      <c r="J22" s="47">
        <f t="shared" si="3"/>
        <v>0.10481627294219154</v>
      </c>
      <c r="K22" s="48">
        <v>5.86</v>
      </c>
      <c r="L22" s="49">
        <f t="shared" si="6"/>
        <v>44311.75</v>
      </c>
      <c r="P22" s="22">
        <v>0.86529999999999996</v>
      </c>
      <c r="Q22" s="22">
        <f t="shared" si="4"/>
        <v>2.8389107611435</v>
      </c>
    </row>
    <row r="23" spans="1:17" x14ac:dyDescent="0.25">
      <c r="A23" s="23">
        <v>44312</v>
      </c>
      <c r="B23" s="41">
        <v>0</v>
      </c>
      <c r="C23" s="22">
        <v>2.8228346456580002</v>
      </c>
      <c r="D23" s="15">
        <f t="shared" si="5"/>
        <v>-3.0371653543420001</v>
      </c>
      <c r="E23" s="34">
        <v>1739.1906765025731</v>
      </c>
      <c r="F23" s="34">
        <v>1736.0647709907744</v>
      </c>
      <c r="G23" s="36"/>
      <c r="H23" s="45">
        <f t="shared" si="1"/>
        <v>3.1259055117986918</v>
      </c>
      <c r="I23" s="34">
        <f t="shared" si="2"/>
        <v>1736.153511148231</v>
      </c>
      <c r="J23" s="47">
        <f t="shared" si="3"/>
        <v>8.8740157456691726E-2</v>
      </c>
      <c r="K23" s="48">
        <v>5.86</v>
      </c>
      <c r="L23" s="49">
        <f t="shared" si="6"/>
        <v>44312</v>
      </c>
      <c r="P23" s="22">
        <v>0.86040000000000005</v>
      </c>
      <c r="Q23" s="22">
        <f t="shared" si="4"/>
        <v>2.8228346456580002</v>
      </c>
    </row>
    <row r="24" spans="1:17" x14ac:dyDescent="0.25">
      <c r="A24" s="23">
        <v>44312</v>
      </c>
      <c r="B24" s="41">
        <v>0.25</v>
      </c>
      <c r="C24" s="22">
        <v>2.7942913385715</v>
      </c>
      <c r="D24" s="15">
        <f t="shared" si="5"/>
        <v>-3.0657086614285003</v>
      </c>
      <c r="E24" s="34">
        <v>1739.1906765025731</v>
      </c>
      <c r="F24" s="34">
        <v>1736.0647709907744</v>
      </c>
      <c r="G24" s="36"/>
      <c r="H24" s="45">
        <f t="shared" si="1"/>
        <v>3.1259055117986918</v>
      </c>
      <c r="I24" s="34">
        <f t="shared" si="2"/>
        <v>1736.1249678411446</v>
      </c>
      <c r="J24" s="47">
        <f t="shared" si="3"/>
        <v>6.0196850370191513E-2</v>
      </c>
      <c r="K24" s="48">
        <v>5.86</v>
      </c>
      <c r="L24" s="49">
        <f t="shared" si="6"/>
        <v>44312.25</v>
      </c>
      <c r="P24" s="22">
        <v>0.85170000000000001</v>
      </c>
      <c r="Q24" s="22">
        <f t="shared" si="4"/>
        <v>2.7942913385715</v>
      </c>
    </row>
    <row r="25" spans="1:17" x14ac:dyDescent="0.25">
      <c r="A25" s="23">
        <v>44312</v>
      </c>
      <c r="B25" s="41">
        <v>0.5</v>
      </c>
      <c r="C25" s="22">
        <v>2.8697506561565</v>
      </c>
      <c r="D25" s="15">
        <f t="shared" si="5"/>
        <v>-2.9902493438435003</v>
      </c>
      <c r="E25" s="34">
        <v>1739.1906765025731</v>
      </c>
      <c r="F25" s="34">
        <v>1736.0647709907744</v>
      </c>
      <c r="G25" s="36"/>
      <c r="H25" s="45">
        <f t="shared" si="1"/>
        <v>3.1259055117986918</v>
      </c>
      <c r="I25" s="34">
        <f t="shared" si="2"/>
        <v>1736.2004271587296</v>
      </c>
      <c r="J25" s="47">
        <f t="shared" si="3"/>
        <v>0.13565616795519153</v>
      </c>
      <c r="K25" s="48">
        <v>5.86</v>
      </c>
      <c r="L25" s="49">
        <f t="shared" si="6"/>
        <v>44312.5</v>
      </c>
      <c r="P25" s="22">
        <v>0.87470000000000003</v>
      </c>
      <c r="Q25" s="22">
        <f t="shared" si="4"/>
        <v>2.8697506561565</v>
      </c>
    </row>
    <row r="26" spans="1:17" x14ac:dyDescent="0.25">
      <c r="A26" s="23">
        <v>44312</v>
      </c>
      <c r="B26" s="41">
        <v>0.75</v>
      </c>
      <c r="C26" s="22">
        <v>2.8631889763665002</v>
      </c>
      <c r="D26" s="15">
        <f t="shared" si="5"/>
        <v>-2.9968110236335002</v>
      </c>
      <c r="E26" s="34">
        <v>1739.1906765025731</v>
      </c>
      <c r="F26" s="34">
        <v>1736.0647709907744</v>
      </c>
      <c r="G26" s="36"/>
      <c r="H26" s="45">
        <f t="shared" si="1"/>
        <v>3.1259055117986918</v>
      </c>
      <c r="I26" s="34">
        <f t="shared" si="2"/>
        <v>1736.1938654789396</v>
      </c>
      <c r="J26" s="47">
        <f t="shared" si="3"/>
        <v>0.12909448816519165</v>
      </c>
      <c r="K26" s="48">
        <v>5.86</v>
      </c>
      <c r="L26" s="49">
        <f t="shared" si="6"/>
        <v>44312.75</v>
      </c>
      <c r="P26" s="22">
        <v>0.87270000000000003</v>
      </c>
      <c r="Q26" s="22">
        <f t="shared" si="4"/>
        <v>2.8631889763665002</v>
      </c>
    </row>
    <row r="27" spans="1:17" x14ac:dyDescent="0.25">
      <c r="A27" s="23">
        <v>44313</v>
      </c>
      <c r="B27" s="41">
        <v>0</v>
      </c>
      <c r="C27" s="22">
        <v>2.8126640419835001</v>
      </c>
      <c r="D27" s="15">
        <f t="shared" si="5"/>
        <v>-3.0473359580165003</v>
      </c>
      <c r="E27" s="34">
        <v>1739.1906765025731</v>
      </c>
      <c r="F27" s="34">
        <v>1736.0647709907744</v>
      </c>
      <c r="G27" s="36"/>
      <c r="H27" s="45">
        <f t="shared" si="1"/>
        <v>3.1259055117986918</v>
      </c>
      <c r="I27" s="34">
        <f t="shared" si="2"/>
        <v>1736.1433405445566</v>
      </c>
      <c r="J27" s="47">
        <f t="shared" si="3"/>
        <v>7.8569553782191548E-2</v>
      </c>
      <c r="K27" s="48">
        <v>5.86</v>
      </c>
      <c r="L27" s="49">
        <f t="shared" si="6"/>
        <v>44313</v>
      </c>
      <c r="P27" s="22">
        <v>0.85729999999999995</v>
      </c>
      <c r="Q27" s="22">
        <f t="shared" si="4"/>
        <v>2.8126640419835001</v>
      </c>
    </row>
    <row r="28" spans="1:17" x14ac:dyDescent="0.25">
      <c r="A28" s="23">
        <v>44313</v>
      </c>
      <c r="B28" s="41">
        <v>0.25</v>
      </c>
      <c r="C28" s="22">
        <v>2.8008530183615004</v>
      </c>
      <c r="D28" s="15">
        <f t="shared" si="5"/>
        <v>-3.0591469816385</v>
      </c>
      <c r="E28" s="34">
        <v>1739.1906765025731</v>
      </c>
      <c r="F28" s="34">
        <v>1736.0647709907744</v>
      </c>
      <c r="G28" s="36"/>
      <c r="H28" s="45">
        <f t="shared" si="1"/>
        <v>3.1259055117986918</v>
      </c>
      <c r="I28" s="34">
        <f t="shared" si="2"/>
        <v>1736.1315295209345</v>
      </c>
      <c r="J28" s="47">
        <f t="shared" si="3"/>
        <v>6.6758530160191842E-2</v>
      </c>
      <c r="K28" s="48">
        <v>5.86</v>
      </c>
      <c r="L28" s="49">
        <f t="shared" si="6"/>
        <v>44313.25</v>
      </c>
      <c r="P28" s="22">
        <v>0.85370000000000001</v>
      </c>
      <c r="Q28" s="22">
        <f t="shared" si="4"/>
        <v>2.8008530183615004</v>
      </c>
    </row>
    <row r="29" spans="1:17" x14ac:dyDescent="0.25">
      <c r="A29" s="23">
        <v>44313</v>
      </c>
      <c r="B29" s="41">
        <v>0.5</v>
      </c>
      <c r="C29" s="22">
        <v>2.8162729658680004</v>
      </c>
      <c r="D29" s="15">
        <f t="shared" si="5"/>
        <v>-3.043727034132</v>
      </c>
      <c r="E29" s="34">
        <v>1739.1906765025731</v>
      </c>
      <c r="F29" s="34">
        <v>1736.0647709907744</v>
      </c>
      <c r="G29" s="36"/>
      <c r="H29" s="45">
        <f t="shared" si="1"/>
        <v>3.1259055117986918</v>
      </c>
      <c r="I29" s="34">
        <f t="shared" si="2"/>
        <v>1736.1469494684411</v>
      </c>
      <c r="J29" s="47">
        <f t="shared" si="3"/>
        <v>8.217847766669184E-2</v>
      </c>
      <c r="K29" s="48">
        <v>5.86</v>
      </c>
      <c r="L29" s="49">
        <f t="shared" si="6"/>
        <v>44313.5</v>
      </c>
      <c r="P29" s="22">
        <v>0.85840000000000005</v>
      </c>
      <c r="Q29" s="22">
        <f t="shared" si="4"/>
        <v>2.8162729658680004</v>
      </c>
    </row>
    <row r="30" spans="1:17" x14ac:dyDescent="0.25">
      <c r="A30" s="23">
        <v>44313</v>
      </c>
      <c r="B30" s="41">
        <v>0.75</v>
      </c>
      <c r="C30" s="22">
        <v>2.8310367453955001</v>
      </c>
      <c r="D30" s="15">
        <f t="shared" si="5"/>
        <v>-3.0289632546045002</v>
      </c>
      <c r="E30" s="34">
        <v>1739.1906765025731</v>
      </c>
      <c r="F30" s="34">
        <v>1736.0647709907744</v>
      </c>
      <c r="G30" s="36"/>
      <c r="H30" s="45">
        <f t="shared" si="1"/>
        <v>3.1259055117986918</v>
      </c>
      <c r="I30" s="34">
        <f t="shared" si="2"/>
        <v>1736.1617132479685</v>
      </c>
      <c r="J30" s="47">
        <f t="shared" si="3"/>
        <v>9.6942257194191583E-2</v>
      </c>
      <c r="K30" s="48">
        <v>5.86</v>
      </c>
      <c r="L30" s="49">
        <f t="shared" si="6"/>
        <v>44313.75</v>
      </c>
      <c r="P30" s="22">
        <v>0.8629</v>
      </c>
      <c r="Q30" s="22">
        <f t="shared" si="4"/>
        <v>2.8310367453955001</v>
      </c>
    </row>
    <row r="31" spans="1:17" x14ac:dyDescent="0.25">
      <c r="A31" s="23">
        <v>44314</v>
      </c>
      <c r="B31" s="41">
        <v>0</v>
      </c>
      <c r="C31" s="22">
        <v>2.8172572178365001</v>
      </c>
      <c r="D31" s="15">
        <f t="shared" si="5"/>
        <v>-3.0427427821635002</v>
      </c>
      <c r="E31" s="34">
        <v>1739.1906765025731</v>
      </c>
      <c r="F31" s="34">
        <v>1736.0647709907744</v>
      </c>
      <c r="G31" s="36"/>
      <c r="H31" s="45">
        <f t="shared" si="1"/>
        <v>3.1259055117986918</v>
      </c>
      <c r="I31" s="34">
        <f t="shared" si="2"/>
        <v>1736.1479337204096</v>
      </c>
      <c r="J31" s="47">
        <f t="shared" si="3"/>
        <v>8.3162729635191557E-2</v>
      </c>
      <c r="K31" s="48">
        <v>5.86</v>
      </c>
      <c r="L31" s="49">
        <f t="shared" si="6"/>
        <v>44314</v>
      </c>
      <c r="P31" s="22">
        <v>0.85870000000000002</v>
      </c>
      <c r="Q31" s="22">
        <f t="shared" si="4"/>
        <v>2.8172572178365001</v>
      </c>
    </row>
    <row r="32" spans="1:17" x14ac:dyDescent="0.25">
      <c r="A32" s="23">
        <v>44314</v>
      </c>
      <c r="B32" s="41">
        <v>0.25</v>
      </c>
      <c r="C32" s="22">
        <v>2.7956036745295001</v>
      </c>
      <c r="D32" s="15">
        <f t="shared" si="5"/>
        <v>-3.0643963254705002</v>
      </c>
      <c r="E32" s="34">
        <v>1739.1906765025731</v>
      </c>
      <c r="F32" s="34">
        <v>1736.0647709907744</v>
      </c>
      <c r="G32" s="36"/>
      <c r="H32" s="45">
        <f t="shared" si="1"/>
        <v>3.1259055117986918</v>
      </c>
      <c r="I32" s="34">
        <f t="shared" si="2"/>
        <v>1736.1262801771027</v>
      </c>
      <c r="J32" s="47">
        <f t="shared" si="3"/>
        <v>6.1509186328191578E-2</v>
      </c>
      <c r="K32" s="48">
        <v>5.86</v>
      </c>
      <c r="L32" s="49">
        <f t="shared" si="6"/>
        <v>44314.25</v>
      </c>
      <c r="P32" s="22">
        <v>0.85209999999999997</v>
      </c>
      <c r="Q32" s="22">
        <f t="shared" si="4"/>
        <v>2.7956036745295001</v>
      </c>
    </row>
    <row r="33" spans="1:17" x14ac:dyDescent="0.25">
      <c r="A33" s="23">
        <v>44314</v>
      </c>
      <c r="B33" s="41">
        <v>0.5</v>
      </c>
      <c r="C33" s="22">
        <v>2.8464566929020001</v>
      </c>
      <c r="D33" s="15">
        <f t="shared" si="5"/>
        <v>-3.0135433070980002</v>
      </c>
      <c r="E33" s="34">
        <v>1739.1906765025731</v>
      </c>
      <c r="F33" s="34">
        <v>1736.0647709907744</v>
      </c>
      <c r="G33" s="36"/>
      <c r="H33" s="45">
        <f t="shared" si="1"/>
        <v>3.1259055117986918</v>
      </c>
      <c r="I33" s="34">
        <f t="shared" si="2"/>
        <v>1736.1771331954751</v>
      </c>
      <c r="J33" s="47">
        <f t="shared" si="3"/>
        <v>0.11236220470069158</v>
      </c>
      <c r="K33" s="48">
        <v>5.86</v>
      </c>
      <c r="L33" s="49">
        <f t="shared" si="6"/>
        <v>44314.5</v>
      </c>
      <c r="P33" s="22">
        <v>0.86760000000000004</v>
      </c>
      <c r="Q33" s="22">
        <f t="shared" si="4"/>
        <v>2.8464566929020001</v>
      </c>
    </row>
    <row r="34" spans="1:17" x14ac:dyDescent="0.25">
      <c r="A34" s="23">
        <v>44314</v>
      </c>
      <c r="B34" s="41">
        <v>0.75</v>
      </c>
      <c r="C34" s="22">
        <v>2.8727034120620001</v>
      </c>
      <c r="D34" s="15">
        <f t="shared" si="5"/>
        <v>-2.9872965879380002</v>
      </c>
      <c r="E34" s="34">
        <v>1739.1906765025731</v>
      </c>
      <c r="F34" s="34">
        <v>1736.0647709907744</v>
      </c>
      <c r="G34" s="36"/>
      <c r="H34" s="45">
        <f t="shared" si="1"/>
        <v>3.1259055117986918</v>
      </c>
      <c r="I34" s="34">
        <f t="shared" si="2"/>
        <v>1736.203379914635</v>
      </c>
      <c r="J34" s="47">
        <f t="shared" si="3"/>
        <v>0.13860892386069157</v>
      </c>
      <c r="K34" s="48">
        <v>5.86</v>
      </c>
      <c r="L34" s="49">
        <f t="shared" si="6"/>
        <v>44314.75</v>
      </c>
      <c r="P34" s="22">
        <v>0.87560000000000004</v>
      </c>
      <c r="Q34" s="22">
        <f t="shared" si="4"/>
        <v>2.8727034120620001</v>
      </c>
    </row>
    <row r="35" spans="1:17" x14ac:dyDescent="0.25">
      <c r="A35" s="23">
        <v>44315</v>
      </c>
      <c r="B35" s="41">
        <v>0</v>
      </c>
      <c r="C35" s="22">
        <v>2.8021653543195</v>
      </c>
      <c r="D35" s="15">
        <f t="shared" si="5"/>
        <v>-3.0578346456805003</v>
      </c>
      <c r="E35" s="34">
        <v>1739.1906765025731</v>
      </c>
      <c r="F35" s="34">
        <v>1736.0647709907744</v>
      </c>
      <c r="G35" s="36"/>
      <c r="H35" s="45">
        <f t="shared" si="1"/>
        <v>3.1259055117986918</v>
      </c>
      <c r="I35" s="34">
        <f t="shared" si="2"/>
        <v>1736.1328418568926</v>
      </c>
      <c r="J35" s="47">
        <f t="shared" si="3"/>
        <v>6.8070866118191464E-2</v>
      </c>
      <c r="K35" s="48">
        <v>5.86</v>
      </c>
      <c r="L35" s="49">
        <f t="shared" si="6"/>
        <v>44315</v>
      </c>
      <c r="P35" s="22">
        <v>0.85409999999999997</v>
      </c>
      <c r="Q35" s="22">
        <f t="shared" si="4"/>
        <v>2.8021653543195</v>
      </c>
    </row>
    <row r="36" spans="1:17" x14ac:dyDescent="0.25">
      <c r="A36" s="23">
        <v>44315</v>
      </c>
      <c r="B36" s="41">
        <v>0.25</v>
      </c>
      <c r="C36" s="22">
        <v>2.8152887138995002</v>
      </c>
      <c r="D36" s="15">
        <f t="shared" si="5"/>
        <v>-3.0447112861005001</v>
      </c>
      <c r="E36" s="34">
        <v>1739.1906765025731</v>
      </c>
      <c r="F36" s="34">
        <v>1736.0647709907744</v>
      </c>
      <c r="G36" s="36"/>
      <c r="H36" s="45">
        <f t="shared" si="1"/>
        <v>3.1259055117986918</v>
      </c>
      <c r="I36" s="34">
        <f t="shared" si="2"/>
        <v>1736.1459652164726</v>
      </c>
      <c r="J36" s="47">
        <f t="shared" si="3"/>
        <v>8.119422569819168E-2</v>
      </c>
      <c r="K36" s="48">
        <v>5.86</v>
      </c>
      <c r="L36" s="49">
        <f t="shared" si="6"/>
        <v>44315.25</v>
      </c>
      <c r="P36" s="22">
        <v>0.85809999999999997</v>
      </c>
      <c r="Q36" s="22">
        <f t="shared" si="4"/>
        <v>2.8152887138995002</v>
      </c>
    </row>
    <row r="37" spans="1:17" x14ac:dyDescent="0.25">
      <c r="A37" s="23">
        <v>44315</v>
      </c>
      <c r="B37" s="41">
        <v>0.5</v>
      </c>
      <c r="C37" s="22">
        <v>2.8435039369965001</v>
      </c>
      <c r="D37" s="15">
        <f t="shared" si="5"/>
        <v>-3.0164960630035003</v>
      </c>
      <c r="E37" s="34">
        <v>1739.1906765025731</v>
      </c>
      <c r="F37" s="34">
        <v>1736.0647709907744</v>
      </c>
      <c r="G37" s="36"/>
      <c r="H37" s="45">
        <f t="shared" si="1"/>
        <v>3.1259055117986918</v>
      </c>
      <c r="I37" s="34">
        <f t="shared" si="2"/>
        <v>1736.1741804395697</v>
      </c>
      <c r="J37" s="47">
        <f t="shared" si="3"/>
        <v>0.10940944879519154</v>
      </c>
      <c r="K37" s="48">
        <v>5.86</v>
      </c>
      <c r="L37" s="49">
        <f t="shared" si="6"/>
        <v>44315.5</v>
      </c>
      <c r="P37" s="22">
        <v>0.86670000000000003</v>
      </c>
      <c r="Q37" s="22">
        <f t="shared" si="4"/>
        <v>2.8435039369965001</v>
      </c>
    </row>
    <row r="38" spans="1:17" x14ac:dyDescent="0.25">
      <c r="A38" s="23">
        <v>44315</v>
      </c>
      <c r="B38" s="41">
        <v>0.75</v>
      </c>
      <c r="C38" s="22">
        <v>2.8520341207234998</v>
      </c>
      <c r="D38" s="15">
        <f t="shared" si="5"/>
        <v>-3.0079658792765005</v>
      </c>
      <c r="E38" s="34">
        <v>1739.1906765025731</v>
      </c>
      <c r="F38" s="34">
        <v>1736.0647709907744</v>
      </c>
      <c r="G38" s="36"/>
      <c r="H38" s="45">
        <f t="shared" si="1"/>
        <v>3.1259055117986918</v>
      </c>
      <c r="I38" s="34">
        <f t="shared" si="2"/>
        <v>1736.1827106232965</v>
      </c>
      <c r="J38" s="47">
        <f t="shared" si="3"/>
        <v>0.11793963252219131</v>
      </c>
      <c r="K38" s="48">
        <v>5.86</v>
      </c>
      <c r="L38" s="49">
        <f t="shared" si="6"/>
        <v>44315.75</v>
      </c>
      <c r="P38" s="22">
        <v>0.86929999999999996</v>
      </c>
      <c r="Q38" s="22">
        <f t="shared" si="4"/>
        <v>2.8520341207234998</v>
      </c>
    </row>
    <row r="39" spans="1:17" x14ac:dyDescent="0.25">
      <c r="A39" s="23">
        <v>44316</v>
      </c>
      <c r="B39" s="41">
        <v>0</v>
      </c>
      <c r="C39" s="22">
        <v>2.8172572178365001</v>
      </c>
      <c r="D39" s="15">
        <f t="shared" si="5"/>
        <v>-3.0427427821635002</v>
      </c>
      <c r="E39" s="34">
        <v>1739.1906765025731</v>
      </c>
      <c r="F39" s="34">
        <v>1736.0647709907744</v>
      </c>
      <c r="G39" s="36"/>
      <c r="H39" s="45">
        <f t="shared" si="1"/>
        <v>3.1259055117986918</v>
      </c>
      <c r="I39" s="34">
        <f t="shared" si="2"/>
        <v>1736.1479337204096</v>
      </c>
      <c r="J39" s="47">
        <f t="shared" si="3"/>
        <v>8.3162729635191557E-2</v>
      </c>
      <c r="K39" s="48">
        <v>5.86</v>
      </c>
      <c r="L39" s="49">
        <f t="shared" si="6"/>
        <v>44316</v>
      </c>
      <c r="P39" s="22">
        <v>0.85870000000000002</v>
      </c>
      <c r="Q39" s="22">
        <f t="shared" si="4"/>
        <v>2.8172572178365001</v>
      </c>
    </row>
    <row r="40" spans="1:17" x14ac:dyDescent="0.25">
      <c r="A40" s="23">
        <v>44316</v>
      </c>
      <c r="B40" s="41">
        <v>0.25</v>
      </c>
      <c r="C40" s="22">
        <v>2.7831364829285001</v>
      </c>
      <c r="D40" s="15">
        <f t="shared" si="5"/>
        <v>-3.0768635170715002</v>
      </c>
      <c r="E40" s="34">
        <v>1739.1906765025731</v>
      </c>
      <c r="F40" s="34">
        <v>1736.0647709907744</v>
      </c>
      <c r="G40" s="36"/>
      <c r="H40" s="45">
        <f t="shared" si="1"/>
        <v>3.1259055117986918</v>
      </c>
      <c r="I40" s="34">
        <f t="shared" si="2"/>
        <v>1736.1138129855017</v>
      </c>
      <c r="J40" s="47">
        <f t="shared" si="3"/>
        <v>4.9041994727191618E-2</v>
      </c>
      <c r="K40" s="48">
        <v>5.86</v>
      </c>
      <c r="L40" s="49">
        <f t="shared" si="6"/>
        <v>44316.25</v>
      </c>
      <c r="P40" s="22">
        <v>0.84830000000000005</v>
      </c>
      <c r="Q40" s="22">
        <f t="shared" si="4"/>
        <v>2.7831364829285001</v>
      </c>
    </row>
    <row r="41" spans="1:17" x14ac:dyDescent="0.25">
      <c r="A41" s="23">
        <v>44316</v>
      </c>
      <c r="B41" s="41">
        <v>0.5</v>
      </c>
      <c r="C41" s="22">
        <v>2.8458005249229998</v>
      </c>
      <c r="D41" s="15">
        <f t="shared" si="5"/>
        <v>-3.0141994750770005</v>
      </c>
      <c r="E41" s="34">
        <v>1739.1906765025731</v>
      </c>
      <c r="F41" s="34">
        <v>1736.0647709907744</v>
      </c>
      <c r="G41" s="36"/>
      <c r="H41" s="45">
        <f t="shared" si="1"/>
        <v>3.1259055117986918</v>
      </c>
      <c r="I41" s="34">
        <f t="shared" si="2"/>
        <v>1736.176477027496</v>
      </c>
      <c r="J41" s="47">
        <f t="shared" si="3"/>
        <v>0.11170603672169133</v>
      </c>
      <c r="K41" s="48">
        <v>5.86</v>
      </c>
      <c r="L41" s="49">
        <f t="shared" si="6"/>
        <v>44316.5</v>
      </c>
      <c r="P41" s="22">
        <v>0.86739999999999995</v>
      </c>
      <c r="Q41" s="22">
        <f t="shared" si="4"/>
        <v>2.8458005249229998</v>
      </c>
    </row>
    <row r="42" spans="1:17" x14ac:dyDescent="0.25">
      <c r="A42" s="23">
        <v>44316</v>
      </c>
      <c r="B42" s="41">
        <v>0.75</v>
      </c>
      <c r="C42" s="22">
        <v>2.8553149606185002</v>
      </c>
      <c r="D42" s="15">
        <f t="shared" si="5"/>
        <v>-3.0046850393815001</v>
      </c>
      <c r="E42" s="34">
        <v>1739.1906765025731</v>
      </c>
      <c r="F42" s="34">
        <v>1736.0647709907744</v>
      </c>
      <c r="G42" s="36"/>
      <c r="H42" s="45">
        <f t="shared" si="1"/>
        <v>3.1259055117986918</v>
      </c>
      <c r="I42" s="34">
        <f t="shared" si="2"/>
        <v>1736.1859914631916</v>
      </c>
      <c r="J42" s="47">
        <f t="shared" si="3"/>
        <v>0.12122047241719169</v>
      </c>
      <c r="K42" s="48">
        <v>5.86</v>
      </c>
      <c r="L42" s="49">
        <f t="shared" si="6"/>
        <v>44316.75</v>
      </c>
      <c r="P42" s="22">
        <v>0.87029999999999996</v>
      </c>
      <c r="Q42" s="22">
        <f t="shared" si="4"/>
        <v>2.8553149606185002</v>
      </c>
    </row>
    <row r="43" spans="1:17" x14ac:dyDescent="0.25">
      <c r="A43" s="23">
        <v>44317</v>
      </c>
      <c r="B43" s="41">
        <v>0</v>
      </c>
      <c r="C43" s="22">
        <v>2.8133202099625003</v>
      </c>
      <c r="D43" s="15">
        <f t="shared" si="5"/>
        <v>-3.0466797900375</v>
      </c>
      <c r="E43" s="34">
        <v>1739.1906765025731</v>
      </c>
      <c r="F43" s="34">
        <v>1736.0647709907744</v>
      </c>
      <c r="G43" s="36"/>
      <c r="H43" s="45">
        <f t="shared" si="1"/>
        <v>3.1259055117986918</v>
      </c>
      <c r="I43" s="34">
        <f t="shared" si="2"/>
        <v>1736.1439967125357</v>
      </c>
      <c r="J43" s="47">
        <f t="shared" si="3"/>
        <v>7.9225721761191803E-2</v>
      </c>
      <c r="K43" s="48">
        <v>5.86</v>
      </c>
      <c r="L43" s="49">
        <f t="shared" si="6"/>
        <v>44317</v>
      </c>
      <c r="P43" s="22">
        <v>0.85750000000000004</v>
      </c>
      <c r="Q43" s="22">
        <f t="shared" si="4"/>
        <v>2.8133202099625003</v>
      </c>
    </row>
    <row r="44" spans="1:17" x14ac:dyDescent="0.25">
      <c r="A44" s="23">
        <v>44317</v>
      </c>
      <c r="B44" s="41">
        <v>0.25</v>
      </c>
      <c r="C44" s="22">
        <v>2.8182414698050002</v>
      </c>
      <c r="D44" s="15">
        <f t="shared" si="5"/>
        <v>-3.0417585301950001</v>
      </c>
      <c r="E44" s="34">
        <v>1739.1906765025731</v>
      </c>
      <c r="F44" s="34">
        <v>1736.0647709907744</v>
      </c>
      <c r="G44" s="36"/>
      <c r="H44" s="45">
        <f t="shared" si="1"/>
        <v>3.1259055117986918</v>
      </c>
      <c r="I44" s="34">
        <f t="shared" si="2"/>
        <v>1736.1489179723781</v>
      </c>
      <c r="J44" s="47">
        <f t="shared" si="3"/>
        <v>8.4146981603691717E-2</v>
      </c>
      <c r="K44" s="48">
        <v>5.86</v>
      </c>
      <c r="L44" s="49">
        <f t="shared" si="6"/>
        <v>44317.25</v>
      </c>
      <c r="P44" s="22">
        <v>0.85899999999999999</v>
      </c>
      <c r="Q44" s="22">
        <f t="shared" si="4"/>
        <v>2.8182414698050002</v>
      </c>
    </row>
    <row r="45" spans="1:17" x14ac:dyDescent="0.25">
      <c r="A45" s="23">
        <v>44317</v>
      </c>
      <c r="B45" s="41">
        <v>0.5</v>
      </c>
      <c r="C45" s="22">
        <v>2.8651574803035</v>
      </c>
      <c r="D45" s="15">
        <f t="shared" si="5"/>
        <v>-2.9948425196965003</v>
      </c>
      <c r="E45" s="34">
        <v>1739.1906765025731</v>
      </c>
      <c r="F45" s="34">
        <v>1736.0647709907744</v>
      </c>
      <c r="G45" s="36"/>
      <c r="H45" s="45">
        <f t="shared" si="1"/>
        <v>3.1259055117986918</v>
      </c>
      <c r="I45" s="34">
        <f t="shared" si="2"/>
        <v>1736.1958339828766</v>
      </c>
      <c r="J45" s="47">
        <f t="shared" si="3"/>
        <v>0.13106299210219152</v>
      </c>
      <c r="K45" s="48">
        <v>5.86</v>
      </c>
      <c r="L45" s="49">
        <f t="shared" si="6"/>
        <v>44317.5</v>
      </c>
      <c r="P45" s="22">
        <v>0.87329999999999997</v>
      </c>
      <c r="Q45" s="22">
        <f t="shared" si="4"/>
        <v>2.8651574803035</v>
      </c>
    </row>
    <row r="46" spans="1:17" x14ac:dyDescent="0.25">
      <c r="A46" s="23">
        <v>44317</v>
      </c>
      <c r="B46" s="41">
        <v>0.75</v>
      </c>
      <c r="C46" s="22">
        <v>2.8687664041879999</v>
      </c>
      <c r="D46" s="15">
        <f t="shared" si="5"/>
        <v>-2.9912335958120004</v>
      </c>
      <c r="E46" s="34">
        <v>1739.1906765025731</v>
      </c>
      <c r="F46" s="34">
        <v>1736.0647709907744</v>
      </c>
      <c r="G46" s="36"/>
      <c r="H46" s="45">
        <f t="shared" si="1"/>
        <v>3.1259055117986918</v>
      </c>
      <c r="I46" s="34">
        <f t="shared" si="2"/>
        <v>1736.1994429067611</v>
      </c>
      <c r="J46" s="47">
        <f t="shared" si="3"/>
        <v>0.13467191598669137</v>
      </c>
      <c r="K46" s="48">
        <v>5.86</v>
      </c>
      <c r="L46" s="49">
        <f t="shared" si="6"/>
        <v>44317.75</v>
      </c>
      <c r="P46" s="22">
        <v>0.87439999999999996</v>
      </c>
      <c r="Q46" s="22">
        <f t="shared" si="4"/>
        <v>2.8687664041879999</v>
      </c>
    </row>
    <row r="47" spans="1:17" x14ac:dyDescent="0.25">
      <c r="A47" s="23">
        <v>44318</v>
      </c>
      <c r="B47" s="41">
        <v>0</v>
      </c>
      <c r="C47" s="22">
        <v>2.8113517060255</v>
      </c>
      <c r="D47" s="15">
        <f t="shared" si="5"/>
        <v>-3.0486482939745003</v>
      </c>
      <c r="E47" s="34">
        <v>1739.1906765025731</v>
      </c>
      <c r="F47" s="34">
        <v>1736.0647709907744</v>
      </c>
      <c r="G47" s="36"/>
      <c r="H47" s="45">
        <f t="shared" si="1"/>
        <v>3.1259055117986918</v>
      </c>
      <c r="I47" s="34">
        <f t="shared" si="2"/>
        <v>1736.1420282085985</v>
      </c>
      <c r="J47" s="47">
        <f t="shared" si="3"/>
        <v>7.7257217824191482E-2</v>
      </c>
      <c r="K47" s="48">
        <v>5.86</v>
      </c>
      <c r="L47" s="49">
        <f t="shared" si="6"/>
        <v>44318</v>
      </c>
      <c r="P47" s="22">
        <v>0.8569</v>
      </c>
      <c r="Q47" s="22">
        <f t="shared" si="4"/>
        <v>2.8113517060255</v>
      </c>
    </row>
    <row r="48" spans="1:17" x14ac:dyDescent="0.25">
      <c r="A48" s="23">
        <v>44318</v>
      </c>
      <c r="B48" s="41">
        <v>0.25</v>
      </c>
      <c r="C48" s="22">
        <v>2.8297244094375005</v>
      </c>
      <c r="D48" s="15">
        <f t="shared" si="5"/>
        <v>-3.0302755905624998</v>
      </c>
      <c r="E48" s="34">
        <v>1739.1906765025731</v>
      </c>
      <c r="F48" s="34">
        <v>1736.0647709907744</v>
      </c>
      <c r="G48" s="36"/>
      <c r="H48" s="45">
        <f t="shared" si="1"/>
        <v>3.1259055117986918</v>
      </c>
      <c r="I48" s="34">
        <f t="shared" si="2"/>
        <v>1736.1604009120106</v>
      </c>
      <c r="J48" s="47">
        <f t="shared" si="3"/>
        <v>9.5629921236191961E-2</v>
      </c>
      <c r="K48" s="48">
        <v>5.86</v>
      </c>
      <c r="L48" s="49">
        <f t="shared" si="6"/>
        <v>44318.25</v>
      </c>
      <c r="P48" s="22">
        <v>0.86250000000000004</v>
      </c>
      <c r="Q48" s="22">
        <f t="shared" si="4"/>
        <v>2.8297244094375005</v>
      </c>
    </row>
    <row r="49" spans="1:17" x14ac:dyDescent="0.25">
      <c r="A49" s="23">
        <v>44318</v>
      </c>
      <c r="B49" s="41">
        <v>0.5</v>
      </c>
      <c r="C49" s="22">
        <v>2.8517060367339999</v>
      </c>
      <c r="D49" s="15">
        <f t="shared" si="5"/>
        <v>-3.0082939632660004</v>
      </c>
      <c r="E49" s="34">
        <v>1739.1906765025731</v>
      </c>
      <c r="F49" s="34">
        <v>1736.0647709907744</v>
      </c>
      <c r="G49" s="36"/>
      <c r="H49" s="45">
        <f t="shared" si="1"/>
        <v>3.1259055117986918</v>
      </c>
      <c r="I49" s="34">
        <f t="shared" si="2"/>
        <v>1736.1823825393071</v>
      </c>
      <c r="J49" s="47">
        <f t="shared" si="3"/>
        <v>0.1176115485326914</v>
      </c>
      <c r="K49" s="48">
        <v>5.86</v>
      </c>
      <c r="L49" s="49">
        <f t="shared" si="6"/>
        <v>44318.5</v>
      </c>
      <c r="P49" s="22">
        <v>0.86919999999999997</v>
      </c>
      <c r="Q49" s="22">
        <f t="shared" si="4"/>
        <v>2.8517060367339999</v>
      </c>
    </row>
    <row r="50" spans="1:17" x14ac:dyDescent="0.25">
      <c r="A50" s="23">
        <v>44318</v>
      </c>
      <c r="B50" s="41">
        <v>0.75</v>
      </c>
      <c r="C50" s="22">
        <v>2.8408792650805004</v>
      </c>
      <c r="D50" s="15">
        <f t="shared" si="5"/>
        <v>-3.0191207349194999</v>
      </c>
      <c r="E50" s="34">
        <v>1739.1906765025731</v>
      </c>
      <c r="F50" s="34">
        <v>1736.0647709907744</v>
      </c>
      <c r="G50" s="36"/>
      <c r="H50" s="45">
        <f t="shared" si="1"/>
        <v>3.1259055117986918</v>
      </c>
      <c r="I50" s="34">
        <f t="shared" si="2"/>
        <v>1736.1715557676537</v>
      </c>
      <c r="J50" s="47">
        <f t="shared" si="3"/>
        <v>0.10678477687919186</v>
      </c>
      <c r="K50" s="48">
        <v>5.86</v>
      </c>
      <c r="L50" s="49">
        <f t="shared" si="6"/>
        <v>44318.75</v>
      </c>
      <c r="P50" s="22">
        <v>0.8659</v>
      </c>
      <c r="Q50" s="22">
        <f t="shared" si="4"/>
        <v>2.8408792650805004</v>
      </c>
    </row>
    <row r="51" spans="1:17" x14ac:dyDescent="0.25">
      <c r="A51" s="23">
        <v>44319</v>
      </c>
      <c r="B51" s="41">
        <v>0</v>
      </c>
      <c r="C51" s="22">
        <v>2.8090551180990002</v>
      </c>
      <c r="D51" s="15">
        <f t="shared" si="5"/>
        <v>-3.0509448819010001</v>
      </c>
      <c r="E51" s="34">
        <v>1739.1906765025731</v>
      </c>
      <c r="F51" s="34">
        <v>1736.0647709907744</v>
      </c>
      <c r="G51" s="36"/>
      <c r="H51" s="45">
        <f t="shared" si="1"/>
        <v>3.1259055117986918</v>
      </c>
      <c r="I51" s="34">
        <f t="shared" si="2"/>
        <v>1736.1397316206721</v>
      </c>
      <c r="J51" s="47">
        <f t="shared" si="3"/>
        <v>7.49606298976917E-2</v>
      </c>
      <c r="K51" s="48">
        <v>5.86</v>
      </c>
      <c r="L51" s="49">
        <f t="shared" si="6"/>
        <v>44319</v>
      </c>
      <c r="P51" s="22">
        <v>0.85619999999999996</v>
      </c>
      <c r="Q51" s="22">
        <f t="shared" si="4"/>
        <v>2.8090551180990002</v>
      </c>
    </row>
    <row r="52" spans="1:17" x14ac:dyDescent="0.25">
      <c r="A52" s="23">
        <v>44319</v>
      </c>
      <c r="B52" s="41">
        <v>0.25</v>
      </c>
      <c r="C52" s="22">
        <v>2.8005249343720005</v>
      </c>
      <c r="D52" s="15">
        <f t="shared" si="5"/>
        <v>-3.0594750656279999</v>
      </c>
      <c r="E52" s="34">
        <v>1739.1906765025731</v>
      </c>
      <c r="F52" s="34">
        <v>1736.0647709907744</v>
      </c>
      <c r="G52" s="36"/>
      <c r="H52" s="45">
        <f t="shared" si="1"/>
        <v>3.1259055117986918</v>
      </c>
      <c r="I52" s="34">
        <f t="shared" si="2"/>
        <v>1736.131201436945</v>
      </c>
      <c r="J52" s="47">
        <f t="shared" si="3"/>
        <v>6.6430446170691937E-2</v>
      </c>
      <c r="K52" s="48">
        <v>5.86</v>
      </c>
      <c r="L52" s="49">
        <f t="shared" si="6"/>
        <v>44319.25</v>
      </c>
      <c r="P52" s="22">
        <v>0.85360000000000003</v>
      </c>
      <c r="Q52" s="22">
        <f t="shared" si="4"/>
        <v>2.8005249343720005</v>
      </c>
    </row>
    <row r="53" spans="1:17" x14ac:dyDescent="0.25">
      <c r="A53" s="23">
        <v>44319</v>
      </c>
      <c r="B53" s="41">
        <v>0.5</v>
      </c>
      <c r="C53" s="22">
        <v>2.7906824146870002</v>
      </c>
      <c r="D53" s="15">
        <f t="shared" si="5"/>
        <v>-3.0693175853130001</v>
      </c>
      <c r="E53" s="34">
        <v>1739.1906765025731</v>
      </c>
      <c r="F53" s="34">
        <v>1736.0647709907744</v>
      </c>
      <c r="G53" s="36"/>
      <c r="H53" s="45">
        <f t="shared" si="1"/>
        <v>3.1259055117986918</v>
      </c>
      <c r="I53" s="34">
        <f t="shared" si="2"/>
        <v>1736.1213589172601</v>
      </c>
      <c r="J53" s="47">
        <f t="shared" si="3"/>
        <v>5.6587926485691664E-2</v>
      </c>
      <c r="K53" s="48">
        <v>5.86</v>
      </c>
      <c r="L53" s="49">
        <f t="shared" si="6"/>
        <v>44319.5</v>
      </c>
      <c r="P53" s="22">
        <v>0.85060000000000002</v>
      </c>
      <c r="Q53" s="22">
        <f t="shared" si="4"/>
        <v>2.7906824146870002</v>
      </c>
    </row>
    <row r="54" spans="1:17" x14ac:dyDescent="0.25">
      <c r="A54" s="23">
        <v>44319</v>
      </c>
      <c r="B54" s="41">
        <v>0.75</v>
      </c>
      <c r="C54" s="22">
        <v>2.8116797900149999</v>
      </c>
      <c r="D54" s="15">
        <f t="shared" si="5"/>
        <v>-3.0483202099850004</v>
      </c>
      <c r="E54" s="34">
        <v>1739.1906765025731</v>
      </c>
      <c r="F54" s="34">
        <v>1736.0647709907744</v>
      </c>
      <c r="G54" s="36"/>
      <c r="H54" s="45">
        <f t="shared" si="1"/>
        <v>3.1259055117986918</v>
      </c>
      <c r="I54" s="34">
        <f t="shared" si="2"/>
        <v>1736.1423562925881</v>
      </c>
      <c r="J54" s="47">
        <f t="shared" si="3"/>
        <v>7.7585301813691387E-2</v>
      </c>
      <c r="K54" s="48">
        <v>5.86</v>
      </c>
      <c r="L54" s="49">
        <f t="shared" si="6"/>
        <v>44319.75</v>
      </c>
      <c r="P54" s="22">
        <v>0.85699999999999998</v>
      </c>
      <c r="Q54" s="22">
        <f t="shared" si="4"/>
        <v>2.8116797900149999</v>
      </c>
    </row>
    <row r="55" spans="1:17" x14ac:dyDescent="0.25">
      <c r="A55" s="23">
        <v>44320</v>
      </c>
      <c r="B55" s="41">
        <v>0</v>
      </c>
      <c r="C55" s="22">
        <v>2.7604986876530004</v>
      </c>
      <c r="D55" s="15">
        <f t="shared" si="5"/>
        <v>-3.0995013123469999</v>
      </c>
      <c r="E55" s="34">
        <v>1739.1906765025731</v>
      </c>
      <c r="F55" s="34">
        <v>1736.0647709907744</v>
      </c>
      <c r="G55" s="36"/>
      <c r="H55" s="45">
        <f t="shared" si="1"/>
        <v>3.1259055117986918</v>
      </c>
      <c r="I55" s="34">
        <f t="shared" si="2"/>
        <v>1736.0911751902261</v>
      </c>
      <c r="J55" s="47">
        <f t="shared" si="3"/>
        <v>2.6404199451691923E-2</v>
      </c>
      <c r="K55" s="48">
        <v>5.86</v>
      </c>
      <c r="L55" s="49">
        <f t="shared" si="6"/>
        <v>44320</v>
      </c>
      <c r="P55" s="22">
        <v>0.84140000000000004</v>
      </c>
      <c r="Q55" s="22">
        <f t="shared" si="4"/>
        <v>2.7604986876530004</v>
      </c>
    </row>
    <row r="56" spans="1:17" x14ac:dyDescent="0.25">
      <c r="A56" s="23">
        <v>44320</v>
      </c>
      <c r="B56" s="41">
        <v>0.25</v>
      </c>
      <c r="C56" s="22">
        <v>2.7221128608815</v>
      </c>
      <c r="D56" s="15">
        <f t="shared" si="5"/>
        <v>-3.1378871391185004</v>
      </c>
      <c r="E56" s="34">
        <v>1739.1906765025731</v>
      </c>
      <c r="F56" s="34">
        <v>1736.0647709907744</v>
      </c>
      <c r="G56" s="36"/>
      <c r="H56" s="45">
        <f t="shared" si="1"/>
        <v>3.1259055117986918</v>
      </c>
      <c r="I56" s="34">
        <f t="shared" si="2"/>
        <v>1736.0527893634546</v>
      </c>
      <c r="J56" s="47">
        <f t="shared" si="3"/>
        <v>-1.1981627319808563E-2</v>
      </c>
      <c r="K56" s="48">
        <v>5.86</v>
      </c>
      <c r="L56" s="49">
        <f t="shared" si="6"/>
        <v>44320.25</v>
      </c>
      <c r="P56" s="22">
        <v>0.82969999999999999</v>
      </c>
      <c r="Q56" s="22">
        <f t="shared" si="4"/>
        <v>2.7221128608815</v>
      </c>
    </row>
    <row r="57" spans="1:17" x14ac:dyDescent="0.25">
      <c r="A57" s="23">
        <v>44320</v>
      </c>
      <c r="B57" s="41">
        <v>0.5</v>
      </c>
      <c r="C57" s="22">
        <v>2.7828083989389998</v>
      </c>
      <c r="D57" s="15">
        <f t="shared" si="5"/>
        <v>-3.0771916010610005</v>
      </c>
      <c r="E57" s="34">
        <v>1739.1906765025731</v>
      </c>
      <c r="F57" s="34">
        <v>1736.0647709907744</v>
      </c>
      <c r="G57" s="36"/>
      <c r="H57" s="45">
        <f t="shared" si="1"/>
        <v>3.1259055117986918</v>
      </c>
      <c r="I57" s="34">
        <f t="shared" si="2"/>
        <v>1736.113484901512</v>
      </c>
      <c r="J57" s="47">
        <f t="shared" si="3"/>
        <v>4.8713910737691268E-2</v>
      </c>
      <c r="K57" s="48">
        <v>5.86</v>
      </c>
      <c r="L57" s="49">
        <f t="shared" si="6"/>
        <v>44320.5</v>
      </c>
      <c r="P57" s="22">
        <v>0.84819999999999995</v>
      </c>
      <c r="Q57" s="22">
        <f t="shared" si="4"/>
        <v>2.7828083989389998</v>
      </c>
    </row>
    <row r="58" spans="1:17" x14ac:dyDescent="0.25">
      <c r="A58" s="23">
        <v>44320</v>
      </c>
      <c r="B58" s="41">
        <v>0.75</v>
      </c>
      <c r="C58" s="22">
        <v>2.7956036745295001</v>
      </c>
      <c r="D58" s="15">
        <f t="shared" si="5"/>
        <v>-3.0643963254705002</v>
      </c>
      <c r="E58" s="34">
        <v>1739.1906765025731</v>
      </c>
      <c r="F58" s="34">
        <v>1736.0647709907744</v>
      </c>
      <c r="G58" s="36"/>
      <c r="H58" s="45">
        <f t="shared" si="1"/>
        <v>3.1259055117986918</v>
      </c>
      <c r="I58" s="34">
        <f t="shared" si="2"/>
        <v>1736.1262801771027</v>
      </c>
      <c r="J58" s="47">
        <f t="shared" si="3"/>
        <v>6.1509186328191578E-2</v>
      </c>
      <c r="K58" s="48">
        <v>5.86</v>
      </c>
      <c r="L58" s="49">
        <f t="shared" si="6"/>
        <v>44320.75</v>
      </c>
      <c r="P58" s="22">
        <v>0.85209999999999997</v>
      </c>
      <c r="Q58" s="22">
        <f t="shared" si="4"/>
        <v>2.7956036745295001</v>
      </c>
    </row>
    <row r="59" spans="1:17" x14ac:dyDescent="0.25">
      <c r="A59" s="23">
        <v>44321</v>
      </c>
      <c r="B59" s="41">
        <v>0</v>
      </c>
      <c r="C59" s="22">
        <v>2.7089895013015002</v>
      </c>
      <c r="D59" s="15">
        <f t="shared" si="5"/>
        <v>-3.1510104986985001</v>
      </c>
      <c r="E59" s="34">
        <v>1739.1906765025731</v>
      </c>
      <c r="F59" s="34">
        <v>1736.0647709907744</v>
      </c>
      <c r="G59" s="36"/>
      <c r="H59" s="45">
        <f t="shared" si="1"/>
        <v>3.1259055117986918</v>
      </c>
      <c r="I59" s="34">
        <f t="shared" si="2"/>
        <v>1736.0396660038746</v>
      </c>
      <c r="J59" s="47">
        <f t="shared" si="3"/>
        <v>-2.5104986899808335E-2</v>
      </c>
      <c r="K59" s="48">
        <v>5.86</v>
      </c>
      <c r="L59" s="49">
        <f t="shared" si="6"/>
        <v>44321</v>
      </c>
      <c r="P59" s="22">
        <v>0.82569999999999999</v>
      </c>
      <c r="Q59" s="22">
        <f t="shared" si="4"/>
        <v>2.7089895013015002</v>
      </c>
    </row>
    <row r="60" spans="1:17" x14ac:dyDescent="0.25">
      <c r="A60" s="23">
        <v>44321</v>
      </c>
      <c r="B60" s="41">
        <v>0.25</v>
      </c>
      <c r="C60" s="22">
        <v>2.6919291338475002</v>
      </c>
      <c r="D60" s="15">
        <f t="shared" si="5"/>
        <v>-3.1680708661525001</v>
      </c>
      <c r="E60" s="34">
        <v>1739.1906765025731</v>
      </c>
      <c r="F60" s="34">
        <v>1736.0647709907744</v>
      </c>
      <c r="G60" s="36"/>
      <c r="H60" s="45">
        <f t="shared" si="1"/>
        <v>3.1259055117986918</v>
      </c>
      <c r="I60" s="34">
        <f t="shared" si="2"/>
        <v>1736.0226056364206</v>
      </c>
      <c r="J60" s="47">
        <f t="shared" si="3"/>
        <v>-4.2165354353808304E-2</v>
      </c>
      <c r="K60" s="48">
        <v>5.86</v>
      </c>
      <c r="L60" s="49">
        <f t="shared" si="6"/>
        <v>44321.25</v>
      </c>
      <c r="P60" s="22">
        <v>0.82050000000000001</v>
      </c>
      <c r="Q60" s="22">
        <f t="shared" si="4"/>
        <v>2.6919291338475002</v>
      </c>
    </row>
    <row r="61" spans="1:17" x14ac:dyDescent="0.25">
      <c r="A61" s="23">
        <v>44321</v>
      </c>
      <c r="B61" s="41">
        <v>0.5</v>
      </c>
      <c r="C61" s="22">
        <v>2.7706692913275002</v>
      </c>
      <c r="D61" s="15">
        <f t="shared" si="5"/>
        <v>-3.0893307086725001</v>
      </c>
      <c r="E61" s="34">
        <v>1739.1906765025731</v>
      </c>
      <c r="F61" s="34">
        <v>1736.0647709907744</v>
      </c>
      <c r="G61" s="36"/>
      <c r="H61" s="45">
        <f t="shared" si="1"/>
        <v>3.1259055117986918</v>
      </c>
      <c r="I61" s="34">
        <f t="shared" si="2"/>
        <v>1736.1013457939005</v>
      </c>
      <c r="J61" s="47">
        <f t="shared" si="3"/>
        <v>3.6574803126191657E-2</v>
      </c>
      <c r="K61" s="48">
        <v>5.86</v>
      </c>
      <c r="L61" s="49">
        <f t="shared" si="6"/>
        <v>44321.5</v>
      </c>
      <c r="P61" s="22">
        <v>0.84450000000000003</v>
      </c>
      <c r="Q61" s="22">
        <f t="shared" si="4"/>
        <v>2.7706692913275002</v>
      </c>
    </row>
    <row r="62" spans="1:17" x14ac:dyDescent="0.25">
      <c r="A62" s="23">
        <v>44321</v>
      </c>
      <c r="B62" s="41">
        <v>0.75</v>
      </c>
      <c r="C62" s="22">
        <v>2.7939632545820001</v>
      </c>
      <c r="D62" s="15">
        <f t="shared" si="5"/>
        <v>-3.0660367454180002</v>
      </c>
      <c r="E62" s="34">
        <v>1739.1906765025731</v>
      </c>
      <c r="F62" s="34">
        <v>1736.0647709907744</v>
      </c>
      <c r="G62" s="36"/>
      <c r="H62" s="45">
        <f t="shared" si="1"/>
        <v>3.1259055117986918</v>
      </c>
      <c r="I62" s="34">
        <f t="shared" si="2"/>
        <v>1736.1246397571551</v>
      </c>
      <c r="J62" s="47">
        <f t="shared" si="3"/>
        <v>5.9868766380691607E-2</v>
      </c>
      <c r="K62" s="48">
        <v>5.86</v>
      </c>
      <c r="L62" s="49">
        <f t="shared" si="6"/>
        <v>44321.75</v>
      </c>
      <c r="P62" s="22">
        <v>0.85160000000000002</v>
      </c>
      <c r="Q62" s="22">
        <f t="shared" si="4"/>
        <v>2.7939632545820001</v>
      </c>
    </row>
    <row r="63" spans="1:17" x14ac:dyDescent="0.25">
      <c r="A63" s="23">
        <v>44322</v>
      </c>
      <c r="B63" s="41">
        <v>0</v>
      </c>
      <c r="C63" s="22">
        <v>2.7582020997265002</v>
      </c>
      <c r="D63" s="15">
        <f t="shared" si="5"/>
        <v>-3.1017979002735001</v>
      </c>
      <c r="E63" s="34">
        <v>1739.1906765025731</v>
      </c>
      <c r="F63" s="34">
        <v>1736.0647709907744</v>
      </c>
      <c r="G63" s="36"/>
      <c r="H63" s="45">
        <f t="shared" si="1"/>
        <v>3.1259055117986918</v>
      </c>
      <c r="I63" s="34">
        <f t="shared" si="2"/>
        <v>1736.0888786022995</v>
      </c>
      <c r="J63" s="47">
        <f t="shared" si="3"/>
        <v>2.4107611525191697E-2</v>
      </c>
      <c r="K63" s="48">
        <v>5.86</v>
      </c>
      <c r="L63" s="49">
        <f t="shared" si="6"/>
        <v>44322</v>
      </c>
      <c r="P63" s="22">
        <v>0.8407</v>
      </c>
      <c r="Q63" s="22">
        <f t="shared" si="4"/>
        <v>2.7582020997265002</v>
      </c>
    </row>
    <row r="64" spans="1:17" x14ac:dyDescent="0.25">
      <c r="A64" s="23">
        <v>44322</v>
      </c>
      <c r="B64" s="41">
        <v>0.25</v>
      </c>
      <c r="C64" s="22">
        <v>2.7522965879155001</v>
      </c>
      <c r="D64" s="15">
        <f t="shared" si="5"/>
        <v>-3.1077034120845002</v>
      </c>
      <c r="E64" s="34">
        <v>1739.1906765025731</v>
      </c>
      <c r="F64" s="34">
        <v>1736.0647709907744</v>
      </c>
      <c r="G64" s="36"/>
      <c r="H64" s="45">
        <f t="shared" si="1"/>
        <v>3.1259055117986918</v>
      </c>
      <c r="I64" s="34">
        <f t="shared" si="2"/>
        <v>1736.0829730904886</v>
      </c>
      <c r="J64" s="47">
        <f t="shared" si="3"/>
        <v>1.8202099714191622E-2</v>
      </c>
      <c r="K64" s="48">
        <v>5.86</v>
      </c>
      <c r="L64" s="49">
        <f t="shared" si="6"/>
        <v>44322.25</v>
      </c>
      <c r="P64" s="22">
        <v>0.83889999999999998</v>
      </c>
      <c r="Q64" s="22">
        <f t="shared" si="4"/>
        <v>2.7522965879155001</v>
      </c>
    </row>
    <row r="65" spans="1:17" x14ac:dyDescent="0.25">
      <c r="A65" s="23">
        <v>44322</v>
      </c>
      <c r="B65" s="41">
        <v>0.5</v>
      </c>
      <c r="C65" s="22">
        <v>2.8202099737420001</v>
      </c>
      <c r="D65" s="15">
        <f t="shared" si="5"/>
        <v>-3.0397900262580002</v>
      </c>
      <c r="E65" s="34">
        <v>1739.1906765025731</v>
      </c>
      <c r="F65" s="34">
        <v>1736.0647709907744</v>
      </c>
      <c r="G65" s="36"/>
      <c r="H65" s="45">
        <f t="shared" si="1"/>
        <v>3.1259055117986918</v>
      </c>
      <c r="I65" s="34">
        <f t="shared" si="2"/>
        <v>1736.150886476315</v>
      </c>
      <c r="J65" s="47">
        <f t="shared" si="3"/>
        <v>8.6115485540691594E-2</v>
      </c>
      <c r="K65" s="48">
        <v>5.86</v>
      </c>
      <c r="L65" s="49">
        <f t="shared" si="6"/>
        <v>44322.5</v>
      </c>
      <c r="P65" s="22">
        <v>0.85960000000000003</v>
      </c>
      <c r="Q65" s="22">
        <f t="shared" si="4"/>
        <v>2.8202099737420001</v>
      </c>
    </row>
    <row r="66" spans="1:17" x14ac:dyDescent="0.25">
      <c r="A66" s="23">
        <v>44322</v>
      </c>
      <c r="B66" s="41">
        <v>0.75</v>
      </c>
      <c r="C66" s="22">
        <v>2.8238188976265004</v>
      </c>
      <c r="D66" s="15">
        <f t="shared" si="5"/>
        <v>-3.0361811023734999</v>
      </c>
      <c r="E66" s="34">
        <v>1739.1906765025731</v>
      </c>
      <c r="F66" s="34">
        <v>1736.0647709907744</v>
      </c>
      <c r="G66" s="36"/>
      <c r="H66" s="45">
        <f t="shared" si="1"/>
        <v>3.1259055117986918</v>
      </c>
      <c r="I66" s="34">
        <f t="shared" si="2"/>
        <v>1736.1544954001995</v>
      </c>
      <c r="J66" s="47">
        <f t="shared" si="3"/>
        <v>8.9724409425191887E-2</v>
      </c>
      <c r="K66" s="48">
        <v>5.86</v>
      </c>
      <c r="L66" s="49">
        <f t="shared" si="6"/>
        <v>44322.75</v>
      </c>
      <c r="P66" s="22">
        <v>0.86070000000000002</v>
      </c>
      <c r="Q66" s="22">
        <f t="shared" si="4"/>
        <v>2.8238188976265004</v>
      </c>
    </row>
    <row r="67" spans="1:17" x14ac:dyDescent="0.25">
      <c r="A67" s="23">
        <v>44323</v>
      </c>
      <c r="B67" s="41">
        <v>0</v>
      </c>
      <c r="C67" s="22">
        <v>2.8031496062880001</v>
      </c>
      <c r="D67" s="15">
        <f t="shared" si="5"/>
        <v>-3.0568503937120002</v>
      </c>
      <c r="E67" s="34">
        <v>1739.1906765025731</v>
      </c>
      <c r="F67" s="34">
        <v>1736.0647709907744</v>
      </c>
      <c r="G67" s="36"/>
      <c r="H67" s="45">
        <f t="shared" ref="H67:H130" si="7">E67-F67</f>
        <v>3.1259055117986918</v>
      </c>
      <c r="I67" s="34">
        <f t="shared" ref="I67:I130" si="8">E67+D67</f>
        <v>1736.1338261088611</v>
      </c>
      <c r="J67" s="47">
        <f t="shared" ref="J67:J130" si="9">D67+H67</f>
        <v>6.9055118086691625E-2</v>
      </c>
      <c r="K67" s="48">
        <v>5.86</v>
      </c>
      <c r="L67" s="49">
        <f t="shared" si="6"/>
        <v>44323</v>
      </c>
      <c r="P67" s="22">
        <v>0.85440000000000005</v>
      </c>
      <c r="Q67" s="22">
        <f t="shared" ref="Q67:Q130" si="10">P67*3.280839895</f>
        <v>2.8031496062880001</v>
      </c>
    </row>
    <row r="68" spans="1:17" x14ac:dyDescent="0.25">
      <c r="A68" s="23">
        <v>44323</v>
      </c>
      <c r="B68" s="41">
        <v>0.25</v>
      </c>
      <c r="C68" s="22">
        <v>2.7290026246610002</v>
      </c>
      <c r="D68" s="15">
        <f t="shared" ref="D68:D131" si="11">C68-K68</f>
        <v>-3.1309973753390001</v>
      </c>
      <c r="E68" s="34">
        <v>1739.1906765025731</v>
      </c>
      <c r="F68" s="34">
        <v>1736.0647709907744</v>
      </c>
      <c r="G68" s="36"/>
      <c r="H68" s="45">
        <f t="shared" si="7"/>
        <v>3.1259055117986918</v>
      </c>
      <c r="I68" s="34">
        <f t="shared" si="8"/>
        <v>1736.0596791272342</v>
      </c>
      <c r="J68" s="47">
        <f t="shared" si="9"/>
        <v>-5.0918635403083279E-3</v>
      </c>
      <c r="K68" s="48">
        <v>5.86</v>
      </c>
      <c r="L68" s="49">
        <f t="shared" si="6"/>
        <v>44323.25</v>
      </c>
      <c r="P68" s="22">
        <v>0.83179999999999998</v>
      </c>
      <c r="Q68" s="22">
        <f t="shared" si="10"/>
        <v>2.7290026246610002</v>
      </c>
    </row>
    <row r="69" spans="1:17" x14ac:dyDescent="0.25">
      <c r="A69" s="23">
        <v>44323</v>
      </c>
      <c r="B69" s="41">
        <v>0.5</v>
      </c>
      <c r="C69" s="22">
        <v>2.8074146981515002</v>
      </c>
      <c r="D69" s="15">
        <f t="shared" si="11"/>
        <v>-3.0525853018485001</v>
      </c>
      <c r="E69" s="34">
        <v>1739.1906765025731</v>
      </c>
      <c r="F69" s="34">
        <v>1736.0647709907744</v>
      </c>
      <c r="G69" s="36"/>
      <c r="H69" s="45">
        <f t="shared" si="7"/>
        <v>3.1259055117986918</v>
      </c>
      <c r="I69" s="34">
        <f t="shared" si="8"/>
        <v>1736.1380912007246</v>
      </c>
      <c r="J69" s="47">
        <f t="shared" si="9"/>
        <v>7.3320209950191728E-2</v>
      </c>
      <c r="K69" s="48">
        <v>5.86</v>
      </c>
      <c r="L69" s="49">
        <f t="shared" si="6"/>
        <v>44323.5</v>
      </c>
      <c r="P69" s="22">
        <v>0.85570000000000002</v>
      </c>
      <c r="Q69" s="22">
        <f t="shared" si="10"/>
        <v>2.8074146981515002</v>
      </c>
    </row>
    <row r="70" spans="1:17" x14ac:dyDescent="0.25">
      <c r="A70" s="23">
        <v>44323</v>
      </c>
      <c r="B70" s="41">
        <v>0.75</v>
      </c>
      <c r="C70" s="22">
        <v>2.8205380577315</v>
      </c>
      <c r="D70" s="15">
        <f t="shared" si="11"/>
        <v>-3.0394619422685003</v>
      </c>
      <c r="E70" s="34">
        <v>1739.1906765025731</v>
      </c>
      <c r="F70" s="34">
        <v>1736.0647709907744</v>
      </c>
      <c r="G70" s="36"/>
      <c r="H70" s="45">
        <f t="shared" si="7"/>
        <v>3.1259055117986918</v>
      </c>
      <c r="I70" s="34">
        <f t="shared" si="8"/>
        <v>1736.1512145603047</v>
      </c>
      <c r="J70" s="47">
        <f t="shared" si="9"/>
        <v>8.64435695301915E-2</v>
      </c>
      <c r="K70" s="48">
        <v>5.86</v>
      </c>
      <c r="L70" s="49">
        <f t="shared" si="6"/>
        <v>44323.75</v>
      </c>
      <c r="P70" s="22">
        <v>0.85970000000000002</v>
      </c>
      <c r="Q70" s="22">
        <f t="shared" si="10"/>
        <v>2.8205380577315</v>
      </c>
    </row>
    <row r="71" spans="1:17" x14ac:dyDescent="0.25">
      <c r="A71" s="23">
        <v>44324</v>
      </c>
      <c r="B71" s="41">
        <v>0</v>
      </c>
      <c r="C71" s="22">
        <v>2.7381889763670002</v>
      </c>
      <c r="D71" s="15">
        <f t="shared" si="11"/>
        <v>-3.1218110236330001</v>
      </c>
      <c r="E71" s="34">
        <v>1739.1906765025731</v>
      </c>
      <c r="F71" s="34">
        <v>1736.0647709907744</v>
      </c>
      <c r="G71" s="36"/>
      <c r="H71" s="45">
        <f t="shared" si="7"/>
        <v>3.1259055117986918</v>
      </c>
      <c r="I71" s="34">
        <f t="shared" si="8"/>
        <v>1736.0688654789401</v>
      </c>
      <c r="J71" s="47">
        <f t="shared" si="9"/>
        <v>4.0944881656916898E-3</v>
      </c>
      <c r="K71" s="48">
        <v>5.86</v>
      </c>
      <c r="L71" s="49">
        <f t="shared" si="6"/>
        <v>44324</v>
      </c>
      <c r="P71" s="22">
        <v>0.83460000000000001</v>
      </c>
      <c r="Q71" s="22">
        <f t="shared" si="10"/>
        <v>2.7381889763670002</v>
      </c>
    </row>
    <row r="72" spans="1:17" x14ac:dyDescent="0.25">
      <c r="A72" s="23">
        <v>44324</v>
      </c>
      <c r="B72" s="41">
        <v>0.25</v>
      </c>
      <c r="C72" s="22">
        <v>2.7434383201990005</v>
      </c>
      <c r="D72" s="15">
        <f t="shared" si="11"/>
        <v>-3.1165616798009999</v>
      </c>
      <c r="E72" s="34">
        <v>1739.1906765025731</v>
      </c>
      <c r="F72" s="34">
        <v>1736.0647709907744</v>
      </c>
      <c r="G72" s="36"/>
      <c r="H72" s="45">
        <f t="shared" si="7"/>
        <v>3.1259055117986918</v>
      </c>
      <c r="I72" s="34">
        <f t="shared" si="8"/>
        <v>1736.0741148227721</v>
      </c>
      <c r="J72" s="47">
        <f t="shared" si="9"/>
        <v>9.3438319976919537E-3</v>
      </c>
      <c r="K72" s="48">
        <v>5.86</v>
      </c>
      <c r="L72" s="49">
        <f t="shared" si="6"/>
        <v>44324.25</v>
      </c>
      <c r="P72" s="22">
        <v>0.83620000000000005</v>
      </c>
      <c r="Q72" s="22">
        <f t="shared" si="10"/>
        <v>2.7434383201990005</v>
      </c>
    </row>
    <row r="73" spans="1:17" x14ac:dyDescent="0.25">
      <c r="A73" s="23">
        <v>44324</v>
      </c>
      <c r="B73" s="41">
        <v>0.5</v>
      </c>
      <c r="C73" s="22">
        <v>2.7969160104875002</v>
      </c>
      <c r="D73" s="15">
        <f t="shared" si="11"/>
        <v>-3.0630839895125002</v>
      </c>
      <c r="E73" s="34">
        <v>1739.1906765025731</v>
      </c>
      <c r="F73" s="34">
        <v>1736.0647709907744</v>
      </c>
      <c r="G73" s="36"/>
      <c r="H73" s="45">
        <f t="shared" si="7"/>
        <v>3.1259055117986918</v>
      </c>
      <c r="I73" s="34">
        <f t="shared" si="8"/>
        <v>1736.1275925130606</v>
      </c>
      <c r="J73" s="47">
        <f t="shared" si="9"/>
        <v>6.2821522286191644E-2</v>
      </c>
      <c r="K73" s="48">
        <v>5.86</v>
      </c>
      <c r="L73" s="49">
        <f t="shared" si="6"/>
        <v>44324.5</v>
      </c>
      <c r="P73" s="22">
        <v>0.85250000000000004</v>
      </c>
      <c r="Q73" s="22">
        <f t="shared" si="10"/>
        <v>2.7969160104875002</v>
      </c>
    </row>
    <row r="74" spans="1:17" x14ac:dyDescent="0.25">
      <c r="A74" s="23">
        <v>44324</v>
      </c>
      <c r="B74" s="41">
        <v>0.75</v>
      </c>
      <c r="C74" s="22">
        <v>2.7867454068130004</v>
      </c>
      <c r="D74" s="15">
        <f t="shared" si="11"/>
        <v>-3.0732545931869999</v>
      </c>
      <c r="E74" s="34">
        <v>1739.1906765025731</v>
      </c>
      <c r="F74" s="34">
        <v>1736.0647709907744</v>
      </c>
      <c r="G74" s="36"/>
      <c r="H74" s="45">
        <f t="shared" si="7"/>
        <v>3.1259055117986918</v>
      </c>
      <c r="I74" s="34">
        <f t="shared" si="8"/>
        <v>1736.1174219093862</v>
      </c>
      <c r="J74" s="47">
        <f t="shared" si="9"/>
        <v>5.265091861169191E-2</v>
      </c>
      <c r="K74" s="48">
        <v>5.86</v>
      </c>
      <c r="L74" s="49">
        <f t="shared" si="6"/>
        <v>44324.75</v>
      </c>
      <c r="P74" s="22">
        <v>0.84940000000000004</v>
      </c>
      <c r="Q74" s="22">
        <f t="shared" si="10"/>
        <v>2.7867454068130004</v>
      </c>
    </row>
    <row r="75" spans="1:17" x14ac:dyDescent="0.25">
      <c r="A75" s="23">
        <v>44325</v>
      </c>
      <c r="B75" s="41">
        <v>0</v>
      </c>
      <c r="C75" s="22">
        <v>2.7473753280730002</v>
      </c>
      <c r="D75" s="15">
        <f t="shared" si="11"/>
        <v>-3.1126246719270001</v>
      </c>
      <c r="E75" s="34">
        <v>1739.1906765025731</v>
      </c>
      <c r="F75" s="34">
        <v>1736.0647709907744</v>
      </c>
      <c r="G75" s="36"/>
      <c r="H75" s="45">
        <f t="shared" si="7"/>
        <v>3.1259055117986918</v>
      </c>
      <c r="I75" s="34">
        <f t="shared" si="8"/>
        <v>1736.078051830646</v>
      </c>
      <c r="J75" s="47">
        <f t="shared" si="9"/>
        <v>1.3280839871691708E-2</v>
      </c>
      <c r="K75" s="48">
        <v>5.86</v>
      </c>
      <c r="L75" s="49">
        <f t="shared" si="6"/>
        <v>44325</v>
      </c>
      <c r="P75" s="22">
        <v>0.83740000000000003</v>
      </c>
      <c r="Q75" s="22">
        <f t="shared" si="10"/>
        <v>2.7473753280730002</v>
      </c>
    </row>
    <row r="76" spans="1:17" x14ac:dyDescent="0.25">
      <c r="A76" s="23">
        <v>44325</v>
      </c>
      <c r="B76" s="41">
        <v>0.25</v>
      </c>
      <c r="C76" s="22">
        <v>2.7450787401465</v>
      </c>
      <c r="D76" s="15">
        <f t="shared" si="11"/>
        <v>-3.1149212598535003</v>
      </c>
      <c r="E76" s="34">
        <v>1739.1906765025731</v>
      </c>
      <c r="F76" s="34">
        <v>1736.0647709907744</v>
      </c>
      <c r="G76" s="36"/>
      <c r="H76" s="45">
        <f t="shared" si="7"/>
        <v>3.1259055117986918</v>
      </c>
      <c r="I76" s="34">
        <f t="shared" si="8"/>
        <v>1736.0757552427197</v>
      </c>
      <c r="J76" s="47">
        <f t="shared" si="9"/>
        <v>1.0984251945191481E-2</v>
      </c>
      <c r="K76" s="48">
        <v>5.86</v>
      </c>
      <c r="L76" s="49">
        <f t="shared" si="6"/>
        <v>44325.25</v>
      </c>
      <c r="P76" s="22">
        <v>0.8367</v>
      </c>
      <c r="Q76" s="22">
        <f t="shared" si="10"/>
        <v>2.7450787401465</v>
      </c>
    </row>
    <row r="77" spans="1:17" x14ac:dyDescent="0.25">
      <c r="A77" s="23">
        <v>44325</v>
      </c>
      <c r="B77" s="41">
        <v>0.5</v>
      </c>
      <c r="C77" s="22">
        <v>2.7995406824034998</v>
      </c>
      <c r="D77" s="15">
        <f t="shared" si="11"/>
        <v>-3.0604593175965005</v>
      </c>
      <c r="E77" s="34">
        <v>1739.1906765025731</v>
      </c>
      <c r="F77" s="34">
        <v>1736.0647709907744</v>
      </c>
      <c r="G77" s="36"/>
      <c r="H77" s="45">
        <f t="shared" si="7"/>
        <v>3.1259055117986918</v>
      </c>
      <c r="I77" s="34">
        <f t="shared" si="8"/>
        <v>1736.1302171849766</v>
      </c>
      <c r="J77" s="47">
        <f t="shared" si="9"/>
        <v>6.5446194202191332E-2</v>
      </c>
      <c r="K77" s="48">
        <v>5.86</v>
      </c>
      <c r="L77" s="49">
        <f t="shared" si="6"/>
        <v>44325.5</v>
      </c>
      <c r="P77" s="22">
        <v>0.85329999999999995</v>
      </c>
      <c r="Q77" s="22">
        <f t="shared" si="10"/>
        <v>2.7995406824034998</v>
      </c>
    </row>
    <row r="78" spans="1:17" x14ac:dyDescent="0.25">
      <c r="A78" s="23">
        <v>44325</v>
      </c>
      <c r="B78" s="41">
        <v>0.75</v>
      </c>
      <c r="C78" s="22">
        <v>2.7870734908025003</v>
      </c>
      <c r="D78" s="15">
        <f t="shared" si="11"/>
        <v>-3.0729265091975</v>
      </c>
      <c r="E78" s="34">
        <v>1739.1906765025731</v>
      </c>
      <c r="F78" s="34">
        <v>1736.0647709907744</v>
      </c>
      <c r="G78" s="36"/>
      <c r="H78" s="45">
        <f t="shared" si="7"/>
        <v>3.1259055117986918</v>
      </c>
      <c r="I78" s="34">
        <f t="shared" si="8"/>
        <v>1736.1177499933756</v>
      </c>
      <c r="J78" s="47">
        <f t="shared" si="9"/>
        <v>5.2979002601191816E-2</v>
      </c>
      <c r="K78" s="48">
        <v>5.86</v>
      </c>
      <c r="L78" s="49">
        <f t="shared" si="6"/>
        <v>44325.75</v>
      </c>
      <c r="P78" s="22">
        <v>0.84950000000000003</v>
      </c>
      <c r="Q78" s="22">
        <f t="shared" si="10"/>
        <v>2.7870734908025003</v>
      </c>
    </row>
    <row r="79" spans="1:17" x14ac:dyDescent="0.25">
      <c r="A79" s="23">
        <v>44326</v>
      </c>
      <c r="B79" s="41">
        <v>0</v>
      </c>
      <c r="C79" s="22">
        <v>2.7582020997265002</v>
      </c>
      <c r="D79" s="15">
        <f t="shared" si="11"/>
        <v>-3.1017979002735001</v>
      </c>
      <c r="E79" s="34">
        <v>1739.1906765025731</v>
      </c>
      <c r="F79" s="34">
        <v>1736.0647709907744</v>
      </c>
      <c r="G79" s="36"/>
      <c r="H79" s="45">
        <f t="shared" si="7"/>
        <v>3.1259055117986918</v>
      </c>
      <c r="I79" s="34">
        <f t="shared" si="8"/>
        <v>1736.0888786022995</v>
      </c>
      <c r="J79" s="47">
        <f t="shared" si="9"/>
        <v>2.4107611525191697E-2</v>
      </c>
      <c r="K79" s="48">
        <v>5.86</v>
      </c>
      <c r="L79" s="49">
        <f t="shared" si="6"/>
        <v>44326</v>
      </c>
      <c r="P79" s="22">
        <v>0.8407</v>
      </c>
      <c r="Q79" s="22">
        <f t="shared" si="10"/>
        <v>2.7582020997265002</v>
      </c>
    </row>
    <row r="80" spans="1:17" x14ac:dyDescent="0.25">
      <c r="A80" s="23">
        <v>44326</v>
      </c>
      <c r="B80" s="41">
        <v>0.25</v>
      </c>
      <c r="C80" s="22">
        <v>2.7293307086505001</v>
      </c>
      <c r="D80" s="15">
        <f t="shared" si="11"/>
        <v>-3.1306692913495002</v>
      </c>
      <c r="E80" s="34">
        <v>1739.1906765025731</v>
      </c>
      <c r="F80" s="34">
        <v>1736.0647709907744</v>
      </c>
      <c r="G80" s="39"/>
      <c r="H80" s="45">
        <f t="shared" si="7"/>
        <v>3.1259055117986918</v>
      </c>
      <c r="I80" s="34">
        <f t="shared" si="8"/>
        <v>1736.0600072112236</v>
      </c>
      <c r="J80" s="47">
        <f t="shared" si="9"/>
        <v>-4.7637795508084224E-3</v>
      </c>
      <c r="K80" s="48">
        <v>5.86</v>
      </c>
      <c r="L80" s="49">
        <f t="shared" si="6"/>
        <v>44326.25</v>
      </c>
      <c r="P80" s="22">
        <v>0.83189999999999997</v>
      </c>
      <c r="Q80" s="22">
        <f t="shared" si="10"/>
        <v>2.7293307086505001</v>
      </c>
    </row>
    <row r="81" spans="1:17" x14ac:dyDescent="0.25">
      <c r="A81" s="23">
        <v>44326</v>
      </c>
      <c r="B81" s="41">
        <v>0.5</v>
      </c>
      <c r="C81" s="22">
        <v>2.7854330708549999</v>
      </c>
      <c r="D81" s="15">
        <f t="shared" si="11"/>
        <v>-3.0745669291450004</v>
      </c>
      <c r="E81" s="34">
        <v>1739.1906765025731</v>
      </c>
      <c r="F81" s="34">
        <v>1736.0647709907744</v>
      </c>
      <c r="G81" s="33"/>
      <c r="H81" s="45">
        <f t="shared" si="7"/>
        <v>3.1259055117986918</v>
      </c>
      <c r="I81" s="34">
        <f t="shared" si="8"/>
        <v>1736.116109573428</v>
      </c>
      <c r="J81" s="47">
        <f t="shared" si="9"/>
        <v>5.13385826536914E-2</v>
      </c>
      <c r="K81" s="48">
        <v>5.86</v>
      </c>
      <c r="L81" s="49">
        <f t="shared" si="6"/>
        <v>44326.5</v>
      </c>
      <c r="P81" s="22">
        <v>0.84899999999999998</v>
      </c>
      <c r="Q81" s="22">
        <f t="shared" si="10"/>
        <v>2.7854330708549999</v>
      </c>
    </row>
    <row r="82" spans="1:17" x14ac:dyDescent="0.25">
      <c r="A82" s="23">
        <v>44326</v>
      </c>
      <c r="B82" s="41">
        <v>0.75</v>
      </c>
      <c r="C82" s="22">
        <v>2.7805118110125004</v>
      </c>
      <c r="D82" s="15">
        <f t="shared" si="11"/>
        <v>-3.0794881889874999</v>
      </c>
      <c r="E82" s="34">
        <v>1739.1906765025731</v>
      </c>
      <c r="F82" s="34">
        <v>1736.0647709907744</v>
      </c>
      <c r="G82" s="33"/>
      <c r="H82" s="45">
        <f t="shared" si="7"/>
        <v>3.1259055117986918</v>
      </c>
      <c r="I82" s="34">
        <f t="shared" si="8"/>
        <v>1736.1111883135857</v>
      </c>
      <c r="J82" s="47">
        <f t="shared" si="9"/>
        <v>4.641732281119193E-2</v>
      </c>
      <c r="K82" s="48">
        <v>5.86</v>
      </c>
      <c r="L82" s="49">
        <f t="shared" si="6"/>
        <v>44326.75</v>
      </c>
      <c r="P82" s="22">
        <v>0.84750000000000003</v>
      </c>
      <c r="Q82" s="22">
        <f t="shared" si="10"/>
        <v>2.7805118110125004</v>
      </c>
    </row>
    <row r="83" spans="1:17" x14ac:dyDescent="0.25">
      <c r="A83" s="23">
        <v>44327</v>
      </c>
      <c r="B83" s="41">
        <v>0</v>
      </c>
      <c r="C83" s="22">
        <v>2.6761811023514999</v>
      </c>
      <c r="D83" s="15">
        <f t="shared" si="11"/>
        <v>-3.1838188976485005</v>
      </c>
      <c r="E83" s="34">
        <v>1739.1906765025731</v>
      </c>
      <c r="F83" s="34">
        <v>1736.0647709907744</v>
      </c>
      <c r="G83" s="35"/>
      <c r="H83" s="45">
        <f t="shared" si="7"/>
        <v>3.1259055117986918</v>
      </c>
      <c r="I83" s="34">
        <f t="shared" si="8"/>
        <v>1736.0068576049246</v>
      </c>
      <c r="J83" s="47">
        <f t="shared" si="9"/>
        <v>-5.7913385849808652E-2</v>
      </c>
      <c r="K83" s="48">
        <v>5.86</v>
      </c>
      <c r="L83" s="49">
        <f t="shared" si="6"/>
        <v>44327</v>
      </c>
      <c r="P83" s="22">
        <v>0.81569999999999998</v>
      </c>
      <c r="Q83" s="22">
        <f t="shared" si="10"/>
        <v>2.6761811023514999</v>
      </c>
    </row>
    <row r="84" spans="1:17" x14ac:dyDescent="0.25">
      <c r="A84" s="23">
        <v>44327</v>
      </c>
      <c r="B84" s="41">
        <v>0.25</v>
      </c>
      <c r="C84" s="22">
        <v>2.6489501312230002</v>
      </c>
      <c r="D84" s="15">
        <f t="shared" si="11"/>
        <v>-3.2110498687770002</v>
      </c>
      <c r="E84" s="34">
        <v>1739.1906765025731</v>
      </c>
      <c r="F84" s="34">
        <v>1736.0647709907744</v>
      </c>
      <c r="G84" s="33"/>
      <c r="H84" s="45">
        <f t="shared" si="7"/>
        <v>3.1259055117986918</v>
      </c>
      <c r="I84" s="34">
        <f t="shared" si="8"/>
        <v>1735.979626633796</v>
      </c>
      <c r="J84" s="47">
        <f t="shared" si="9"/>
        <v>-8.5144356978308355E-2</v>
      </c>
      <c r="K84" s="48">
        <v>5.86</v>
      </c>
      <c r="L84" s="49">
        <f t="shared" ref="L84:L147" si="12">A84+B84</f>
        <v>44327.25</v>
      </c>
      <c r="P84" s="22">
        <v>0.80740000000000001</v>
      </c>
      <c r="Q84" s="22">
        <f t="shared" si="10"/>
        <v>2.6489501312230002</v>
      </c>
    </row>
    <row r="85" spans="1:17" x14ac:dyDescent="0.25">
      <c r="A85" s="23">
        <v>44327</v>
      </c>
      <c r="B85" s="41">
        <v>0.5</v>
      </c>
      <c r="C85" s="22">
        <v>2.7769028871280002</v>
      </c>
      <c r="D85" s="15">
        <f t="shared" si="11"/>
        <v>-3.0830971128720002</v>
      </c>
      <c r="E85" s="34">
        <v>1739.1906765025731</v>
      </c>
      <c r="F85" s="34">
        <v>1736.0647709907744</v>
      </c>
      <c r="G85" s="33"/>
      <c r="H85" s="45">
        <f t="shared" si="7"/>
        <v>3.1259055117986918</v>
      </c>
      <c r="I85" s="34">
        <f t="shared" si="8"/>
        <v>1736.107579389701</v>
      </c>
      <c r="J85" s="47">
        <f t="shared" si="9"/>
        <v>4.2808398926691638E-2</v>
      </c>
      <c r="K85" s="48">
        <v>5.86</v>
      </c>
      <c r="L85" s="49">
        <f t="shared" si="12"/>
        <v>44327.5</v>
      </c>
      <c r="P85" s="22">
        <v>0.84640000000000004</v>
      </c>
      <c r="Q85" s="22">
        <f t="shared" si="10"/>
        <v>2.7769028871280002</v>
      </c>
    </row>
    <row r="86" spans="1:17" x14ac:dyDescent="0.25">
      <c r="A86" s="23">
        <v>44327</v>
      </c>
      <c r="B86" s="41">
        <v>0.75</v>
      </c>
      <c r="C86" s="22">
        <v>2.7837926509075004</v>
      </c>
      <c r="D86" s="15">
        <f t="shared" si="11"/>
        <v>-3.0762073490924999</v>
      </c>
      <c r="E86" s="34">
        <v>1739.1906765025731</v>
      </c>
      <c r="F86" s="34">
        <v>1736.0647709907744</v>
      </c>
      <c r="G86" s="33"/>
      <c r="H86" s="45">
        <f t="shared" si="7"/>
        <v>3.1259055117986918</v>
      </c>
      <c r="I86" s="34">
        <f t="shared" si="8"/>
        <v>1736.1144691534805</v>
      </c>
      <c r="J86" s="47">
        <f t="shared" si="9"/>
        <v>4.9698162706191873E-2</v>
      </c>
      <c r="K86" s="48">
        <v>5.86</v>
      </c>
      <c r="L86" s="49">
        <f t="shared" si="12"/>
        <v>44327.75</v>
      </c>
      <c r="P86" s="22">
        <v>0.84850000000000003</v>
      </c>
      <c r="Q86" s="22">
        <f t="shared" si="10"/>
        <v>2.7837926509075004</v>
      </c>
    </row>
    <row r="87" spans="1:17" x14ac:dyDescent="0.25">
      <c r="A87" s="23">
        <v>44328</v>
      </c>
      <c r="B87" s="41">
        <v>0</v>
      </c>
      <c r="C87" s="22">
        <v>2.689632545921</v>
      </c>
      <c r="D87" s="15">
        <f t="shared" si="11"/>
        <v>-3.1703674540790003</v>
      </c>
      <c r="E87" s="34">
        <v>1739.1906765025731</v>
      </c>
      <c r="F87" s="34">
        <v>1736.0647709907744</v>
      </c>
      <c r="G87" s="33"/>
      <c r="H87" s="45">
        <f t="shared" si="7"/>
        <v>3.1259055117986918</v>
      </c>
      <c r="I87" s="34">
        <f t="shared" si="8"/>
        <v>1736.020309048494</v>
      </c>
      <c r="J87" s="47">
        <f t="shared" si="9"/>
        <v>-4.4461942280308531E-2</v>
      </c>
      <c r="K87" s="48">
        <v>5.86</v>
      </c>
      <c r="L87" s="49">
        <f t="shared" si="12"/>
        <v>44328</v>
      </c>
      <c r="P87" s="22">
        <v>0.81979999999999997</v>
      </c>
      <c r="Q87" s="22">
        <f t="shared" si="10"/>
        <v>2.689632545921</v>
      </c>
    </row>
    <row r="88" spans="1:17" x14ac:dyDescent="0.25">
      <c r="A88" s="23">
        <v>44328</v>
      </c>
      <c r="B88" s="41">
        <v>0.25</v>
      </c>
      <c r="C88" s="22">
        <v>2.7060367453960001</v>
      </c>
      <c r="D88" s="15">
        <f t="shared" si="11"/>
        <v>-3.1539632546040002</v>
      </c>
      <c r="E88" s="34">
        <v>1739.1906765025731</v>
      </c>
      <c r="F88" s="34">
        <v>1736.0647709907744</v>
      </c>
      <c r="G88" s="33"/>
      <c r="H88" s="45">
        <f t="shared" si="7"/>
        <v>3.1259055117986918</v>
      </c>
      <c r="I88" s="34">
        <f t="shared" si="8"/>
        <v>1736.0367132479691</v>
      </c>
      <c r="J88" s="47">
        <f t="shared" si="9"/>
        <v>-2.8057742805308372E-2</v>
      </c>
      <c r="K88" s="48">
        <v>5.86</v>
      </c>
      <c r="L88" s="49">
        <f t="shared" si="12"/>
        <v>44328.25</v>
      </c>
      <c r="P88" s="22">
        <v>0.82479999999999998</v>
      </c>
      <c r="Q88" s="22">
        <f t="shared" si="10"/>
        <v>2.7060367453960001</v>
      </c>
    </row>
    <row r="89" spans="1:17" x14ac:dyDescent="0.25">
      <c r="A89" s="23">
        <v>44328</v>
      </c>
      <c r="B89" s="41">
        <v>0.5</v>
      </c>
      <c r="C89" s="22">
        <v>2.7719816272855002</v>
      </c>
      <c r="D89" s="15">
        <f t="shared" si="11"/>
        <v>-3.0880183727145001</v>
      </c>
      <c r="E89" s="34">
        <v>1739.1906765025731</v>
      </c>
      <c r="F89" s="34">
        <v>1736.0647709907744</v>
      </c>
      <c r="G89" s="33"/>
      <c r="H89" s="45">
        <f t="shared" si="7"/>
        <v>3.1259055117986918</v>
      </c>
      <c r="I89" s="34">
        <f t="shared" si="8"/>
        <v>1736.1026581298586</v>
      </c>
      <c r="J89" s="47">
        <f t="shared" si="9"/>
        <v>3.7887139084191723E-2</v>
      </c>
      <c r="K89" s="48">
        <v>5.86</v>
      </c>
      <c r="L89" s="49">
        <f t="shared" si="12"/>
        <v>44328.5</v>
      </c>
      <c r="P89" s="22">
        <v>0.84489999999999998</v>
      </c>
      <c r="Q89" s="22">
        <f t="shared" si="10"/>
        <v>2.7719816272855002</v>
      </c>
    </row>
    <row r="90" spans="1:17" x14ac:dyDescent="0.25">
      <c r="A90" s="23">
        <v>44328</v>
      </c>
      <c r="B90" s="41">
        <v>0.75</v>
      </c>
      <c r="C90" s="22">
        <v>2.774278215212</v>
      </c>
      <c r="D90" s="15">
        <f t="shared" si="11"/>
        <v>-3.0857217847880003</v>
      </c>
      <c r="E90" s="34">
        <v>1739.1906765025731</v>
      </c>
      <c r="F90" s="34">
        <v>1736.0647709907744</v>
      </c>
      <c r="G90" s="33"/>
      <c r="H90" s="45">
        <f t="shared" si="7"/>
        <v>3.1259055117986918</v>
      </c>
      <c r="I90" s="34">
        <f t="shared" si="8"/>
        <v>1736.1049547177852</v>
      </c>
      <c r="J90" s="47">
        <f t="shared" si="9"/>
        <v>4.0183727010691506E-2</v>
      </c>
      <c r="K90" s="48">
        <v>5.86</v>
      </c>
      <c r="L90" s="49">
        <f t="shared" si="12"/>
        <v>44328.75</v>
      </c>
      <c r="P90" s="22">
        <v>0.84560000000000002</v>
      </c>
      <c r="Q90" s="22">
        <f t="shared" si="10"/>
        <v>2.774278215212</v>
      </c>
    </row>
    <row r="91" spans="1:17" x14ac:dyDescent="0.25">
      <c r="A91" s="23">
        <v>44329</v>
      </c>
      <c r="B91" s="41">
        <v>0</v>
      </c>
      <c r="C91" s="22">
        <v>2.7276902887030001</v>
      </c>
      <c r="D91" s="15">
        <f t="shared" si="11"/>
        <v>-3.1323097112970002</v>
      </c>
      <c r="E91" s="34">
        <v>1739.1906765025731</v>
      </c>
      <c r="F91" s="34">
        <v>1736.0647709907744</v>
      </c>
      <c r="G91" s="33"/>
      <c r="H91" s="45">
        <f t="shared" si="7"/>
        <v>3.1259055117986918</v>
      </c>
      <c r="I91" s="34">
        <f t="shared" si="8"/>
        <v>1736.0583667912761</v>
      </c>
      <c r="J91" s="47">
        <f t="shared" si="9"/>
        <v>-6.4041994983083939E-3</v>
      </c>
      <c r="K91" s="48">
        <v>5.86</v>
      </c>
      <c r="L91" s="49">
        <f t="shared" si="12"/>
        <v>44329</v>
      </c>
      <c r="P91" s="22">
        <v>0.83140000000000003</v>
      </c>
      <c r="Q91" s="22">
        <f t="shared" si="10"/>
        <v>2.7276902887030001</v>
      </c>
    </row>
    <row r="92" spans="1:17" x14ac:dyDescent="0.25">
      <c r="A92" s="23">
        <v>44329</v>
      </c>
      <c r="B92" s="41">
        <v>0.25</v>
      </c>
      <c r="C92" s="22">
        <v>2.721784776892</v>
      </c>
      <c r="D92" s="15">
        <f t="shared" si="11"/>
        <v>-3.1382152231080003</v>
      </c>
      <c r="E92" s="34">
        <v>1739.1906765025731</v>
      </c>
      <c r="F92" s="34">
        <v>1736.0647709907744</v>
      </c>
      <c r="G92" s="33"/>
      <c r="H92" s="45">
        <f t="shared" si="7"/>
        <v>3.1259055117986918</v>
      </c>
      <c r="I92" s="34">
        <f t="shared" si="8"/>
        <v>1736.052461279465</v>
      </c>
      <c r="J92" s="47">
        <f t="shared" si="9"/>
        <v>-1.2309711309308469E-2</v>
      </c>
      <c r="K92" s="48">
        <v>5.86</v>
      </c>
      <c r="L92" s="49">
        <f t="shared" si="12"/>
        <v>44329.25</v>
      </c>
      <c r="P92" s="22">
        <v>0.8296</v>
      </c>
      <c r="Q92" s="22">
        <f t="shared" si="10"/>
        <v>2.721784776892</v>
      </c>
    </row>
    <row r="93" spans="1:17" x14ac:dyDescent="0.25">
      <c r="A93" s="23">
        <v>44329</v>
      </c>
      <c r="B93" s="41">
        <v>0.5</v>
      </c>
      <c r="C93" s="22">
        <v>2.7614829396215002</v>
      </c>
      <c r="D93" s="15">
        <f t="shared" si="11"/>
        <v>-3.0985170603785002</v>
      </c>
      <c r="E93" s="34">
        <v>1739.1906765025731</v>
      </c>
      <c r="F93" s="34">
        <v>1736.0647709907744</v>
      </c>
      <c r="G93" s="33"/>
      <c r="H93" s="45">
        <f t="shared" si="7"/>
        <v>3.1259055117986918</v>
      </c>
      <c r="I93" s="34">
        <f t="shared" si="8"/>
        <v>1736.0921594421945</v>
      </c>
      <c r="J93" s="47">
        <f t="shared" si="9"/>
        <v>2.738845142019164E-2</v>
      </c>
      <c r="K93" s="48">
        <v>5.86</v>
      </c>
      <c r="L93" s="49">
        <f t="shared" si="12"/>
        <v>44329.5</v>
      </c>
      <c r="P93" s="22">
        <v>0.8417</v>
      </c>
      <c r="Q93" s="22">
        <f t="shared" si="10"/>
        <v>2.7614829396215002</v>
      </c>
    </row>
    <row r="94" spans="1:17" x14ac:dyDescent="0.25">
      <c r="A94" s="23">
        <v>44329</v>
      </c>
      <c r="B94" s="41">
        <v>0.75</v>
      </c>
      <c r="C94" s="22">
        <v>2.7519685039260002</v>
      </c>
      <c r="D94" s="15">
        <f t="shared" si="11"/>
        <v>-3.1080314960740001</v>
      </c>
      <c r="E94" s="34">
        <v>1739.1906765025731</v>
      </c>
      <c r="F94" s="34">
        <v>1736.0647709907744</v>
      </c>
      <c r="G94" s="33"/>
      <c r="H94" s="45">
        <f t="shared" si="7"/>
        <v>3.1259055117986918</v>
      </c>
      <c r="I94" s="34">
        <f t="shared" si="8"/>
        <v>1736.082645006499</v>
      </c>
      <c r="J94" s="47">
        <f t="shared" si="9"/>
        <v>1.7874015724691716E-2</v>
      </c>
      <c r="K94" s="48">
        <v>5.86</v>
      </c>
      <c r="L94" s="49">
        <f t="shared" si="12"/>
        <v>44329.75</v>
      </c>
      <c r="P94" s="22">
        <v>0.83879999999999999</v>
      </c>
      <c r="Q94" s="22">
        <f t="shared" si="10"/>
        <v>2.7519685039260002</v>
      </c>
    </row>
    <row r="95" spans="1:17" x14ac:dyDescent="0.25">
      <c r="A95" s="23">
        <v>44330</v>
      </c>
      <c r="B95" s="41">
        <v>0</v>
      </c>
      <c r="C95" s="22">
        <v>2.7171916010390005</v>
      </c>
      <c r="D95" s="15">
        <f t="shared" si="11"/>
        <v>-3.1428083989609998</v>
      </c>
      <c r="E95" s="34">
        <v>1739.1906765025731</v>
      </c>
      <c r="F95" s="34">
        <v>1736.0647709907744</v>
      </c>
      <c r="G95" s="33"/>
      <c r="H95" s="45">
        <f t="shared" si="7"/>
        <v>3.1259055117986918</v>
      </c>
      <c r="I95" s="34">
        <f t="shared" si="8"/>
        <v>1736.047868103612</v>
      </c>
      <c r="J95" s="47">
        <f t="shared" si="9"/>
        <v>-1.6902887162308033E-2</v>
      </c>
      <c r="K95" s="48">
        <v>5.86</v>
      </c>
      <c r="L95" s="49">
        <f t="shared" si="12"/>
        <v>44330</v>
      </c>
      <c r="P95" s="22">
        <v>0.82820000000000005</v>
      </c>
      <c r="Q95" s="22">
        <f t="shared" si="10"/>
        <v>2.7171916010390005</v>
      </c>
    </row>
    <row r="96" spans="1:17" x14ac:dyDescent="0.25">
      <c r="A96" s="23">
        <v>44330</v>
      </c>
      <c r="B96" s="41">
        <v>0.25</v>
      </c>
      <c r="C96" s="22">
        <v>2.748031496052</v>
      </c>
      <c r="D96" s="15">
        <f t="shared" si="11"/>
        <v>-3.1119685039480003</v>
      </c>
      <c r="E96" s="34">
        <v>1739.1906765025731</v>
      </c>
      <c r="F96" s="34">
        <v>1736.0647709907744</v>
      </c>
      <c r="G96" s="33"/>
      <c r="H96" s="45">
        <f t="shared" si="7"/>
        <v>3.1259055117986918</v>
      </c>
      <c r="I96" s="34">
        <f t="shared" si="8"/>
        <v>1736.0787079986251</v>
      </c>
      <c r="J96" s="47">
        <f t="shared" si="9"/>
        <v>1.3937007850691518E-2</v>
      </c>
      <c r="K96" s="48">
        <v>5.86</v>
      </c>
      <c r="L96" s="49">
        <f t="shared" si="12"/>
        <v>44330.25</v>
      </c>
      <c r="P96" s="22">
        <v>0.83760000000000001</v>
      </c>
      <c r="Q96" s="22">
        <f t="shared" si="10"/>
        <v>2.748031496052</v>
      </c>
    </row>
    <row r="97" spans="1:17" x14ac:dyDescent="0.25">
      <c r="A97" s="23">
        <v>44330</v>
      </c>
      <c r="B97" s="41">
        <v>0.5</v>
      </c>
      <c r="C97" s="22">
        <v>2.7962598425084999</v>
      </c>
      <c r="D97" s="15">
        <f t="shared" si="11"/>
        <v>-3.0637401574915004</v>
      </c>
      <c r="E97" s="34">
        <v>1739.1906765025731</v>
      </c>
      <c r="F97" s="34">
        <v>1736.0647709907744</v>
      </c>
      <c r="G97" s="33"/>
      <c r="H97" s="45">
        <f t="shared" si="7"/>
        <v>3.1259055117986918</v>
      </c>
      <c r="I97" s="34">
        <f t="shared" si="8"/>
        <v>1736.1269363450815</v>
      </c>
      <c r="J97" s="47">
        <f t="shared" si="9"/>
        <v>6.2165354307191389E-2</v>
      </c>
      <c r="K97" s="48">
        <v>5.86</v>
      </c>
      <c r="L97" s="49">
        <f t="shared" si="12"/>
        <v>44330.5</v>
      </c>
      <c r="P97" s="22">
        <v>0.85229999999999995</v>
      </c>
      <c r="Q97" s="22">
        <f t="shared" si="10"/>
        <v>2.7962598425084999</v>
      </c>
    </row>
    <row r="98" spans="1:17" x14ac:dyDescent="0.25">
      <c r="A98" s="23">
        <v>44330</v>
      </c>
      <c r="B98" s="41">
        <v>0.75</v>
      </c>
      <c r="C98" s="22">
        <v>2.7942913385715</v>
      </c>
      <c r="D98" s="15">
        <f t="shared" si="11"/>
        <v>-3.0657086614285003</v>
      </c>
      <c r="E98" s="34">
        <v>1739.1906765025731</v>
      </c>
      <c r="F98" s="34">
        <v>1736.0647709907744</v>
      </c>
      <c r="G98" s="33"/>
      <c r="H98" s="45">
        <f t="shared" si="7"/>
        <v>3.1259055117986918</v>
      </c>
      <c r="I98" s="34">
        <f t="shared" si="8"/>
        <v>1736.1249678411446</v>
      </c>
      <c r="J98" s="47">
        <f t="shared" si="9"/>
        <v>6.0196850370191513E-2</v>
      </c>
      <c r="K98" s="48">
        <v>5.86</v>
      </c>
      <c r="L98" s="49">
        <f t="shared" si="12"/>
        <v>44330.75</v>
      </c>
      <c r="P98" s="22">
        <v>0.85170000000000001</v>
      </c>
      <c r="Q98" s="22">
        <f t="shared" si="10"/>
        <v>2.7942913385715</v>
      </c>
    </row>
    <row r="99" spans="1:17" x14ac:dyDescent="0.25">
      <c r="A99" s="23">
        <v>44331</v>
      </c>
      <c r="B99" s="41">
        <v>0</v>
      </c>
      <c r="C99" s="22">
        <v>2.8015091863405002</v>
      </c>
      <c r="D99" s="15">
        <f t="shared" si="11"/>
        <v>-3.0584908136595002</v>
      </c>
      <c r="E99" s="34">
        <v>1739.1906765025731</v>
      </c>
      <c r="F99" s="34">
        <v>1736.0647709907744</v>
      </c>
      <c r="G99" s="33"/>
      <c r="H99" s="45">
        <f t="shared" si="7"/>
        <v>3.1259055117986918</v>
      </c>
      <c r="I99" s="34">
        <f t="shared" si="8"/>
        <v>1736.1321856889135</v>
      </c>
      <c r="J99" s="47">
        <f t="shared" si="9"/>
        <v>6.7414698139191653E-2</v>
      </c>
      <c r="K99" s="48">
        <v>5.86</v>
      </c>
      <c r="L99" s="49">
        <f t="shared" si="12"/>
        <v>44331</v>
      </c>
      <c r="P99" s="22">
        <v>0.85389999999999999</v>
      </c>
      <c r="Q99" s="22">
        <f t="shared" si="10"/>
        <v>2.8015091863405002</v>
      </c>
    </row>
    <row r="100" spans="1:17" x14ac:dyDescent="0.25">
      <c r="A100" s="23">
        <v>44331</v>
      </c>
      <c r="B100" s="41">
        <v>0.25</v>
      </c>
      <c r="C100" s="22">
        <v>2.7867454068130004</v>
      </c>
      <c r="D100" s="15">
        <f t="shared" si="11"/>
        <v>-3.0732545931869999</v>
      </c>
      <c r="E100" s="34">
        <v>1739.1906765025731</v>
      </c>
      <c r="F100" s="34">
        <v>1736.0647709907744</v>
      </c>
      <c r="G100" s="33"/>
      <c r="H100" s="45">
        <f t="shared" si="7"/>
        <v>3.1259055117986918</v>
      </c>
      <c r="I100" s="34">
        <f t="shared" si="8"/>
        <v>1736.1174219093862</v>
      </c>
      <c r="J100" s="47">
        <f t="shared" si="9"/>
        <v>5.265091861169191E-2</v>
      </c>
      <c r="K100" s="48">
        <v>5.86</v>
      </c>
      <c r="L100" s="49">
        <f t="shared" si="12"/>
        <v>44331.25</v>
      </c>
      <c r="P100" s="22">
        <v>0.84940000000000004</v>
      </c>
      <c r="Q100" s="22">
        <f t="shared" si="10"/>
        <v>2.7867454068130004</v>
      </c>
    </row>
    <row r="101" spans="1:17" x14ac:dyDescent="0.25">
      <c r="A101" s="23">
        <v>44331</v>
      </c>
      <c r="B101" s="41">
        <v>0.5</v>
      </c>
      <c r="C101" s="22">
        <v>2.8398950131120002</v>
      </c>
      <c r="D101" s="15">
        <f t="shared" si="11"/>
        <v>-3.0201049868880001</v>
      </c>
      <c r="E101" s="34">
        <v>1739.1906765025731</v>
      </c>
      <c r="F101" s="34">
        <v>1736.0647709907744</v>
      </c>
      <c r="G101" s="33"/>
      <c r="H101" s="45">
        <f t="shared" si="7"/>
        <v>3.1259055117986918</v>
      </c>
      <c r="I101" s="34">
        <f t="shared" si="8"/>
        <v>1736.170571515685</v>
      </c>
      <c r="J101" s="47">
        <f t="shared" si="9"/>
        <v>0.1058005249106917</v>
      </c>
      <c r="K101" s="48">
        <v>5.86</v>
      </c>
      <c r="L101" s="49">
        <f t="shared" si="12"/>
        <v>44331.5</v>
      </c>
      <c r="P101" s="22">
        <v>0.86560000000000004</v>
      </c>
      <c r="Q101" s="22">
        <f t="shared" si="10"/>
        <v>2.8398950131120002</v>
      </c>
    </row>
    <row r="102" spans="1:17" x14ac:dyDescent="0.25">
      <c r="A102" s="23">
        <v>44331</v>
      </c>
      <c r="B102" s="41">
        <v>0.75</v>
      </c>
      <c r="C102" s="22">
        <v>2.8330052493325004</v>
      </c>
      <c r="D102" s="15">
        <f t="shared" si="11"/>
        <v>-3.0269947506674999</v>
      </c>
      <c r="E102" s="34">
        <v>1739.1906765025731</v>
      </c>
      <c r="F102" s="34">
        <v>1736.0647709907744</v>
      </c>
      <c r="G102" s="33"/>
      <c r="H102" s="45">
        <f t="shared" si="7"/>
        <v>3.1259055117986918</v>
      </c>
      <c r="I102" s="34">
        <f t="shared" si="8"/>
        <v>1736.1636817519056</v>
      </c>
      <c r="J102" s="47">
        <f t="shared" si="9"/>
        <v>9.8910761131191904E-2</v>
      </c>
      <c r="K102" s="48">
        <v>5.86</v>
      </c>
      <c r="L102" s="49">
        <f t="shared" si="12"/>
        <v>44331.75</v>
      </c>
      <c r="P102" s="22">
        <v>0.86350000000000005</v>
      </c>
      <c r="Q102" s="22">
        <f t="shared" si="10"/>
        <v>2.8330052493325004</v>
      </c>
    </row>
    <row r="103" spans="1:17" x14ac:dyDescent="0.25">
      <c r="A103" s="23">
        <v>44332</v>
      </c>
      <c r="B103" s="41">
        <v>0</v>
      </c>
      <c r="C103" s="22">
        <v>2.7683727034009999</v>
      </c>
      <c r="D103" s="15">
        <f t="shared" si="11"/>
        <v>-3.0916272965990004</v>
      </c>
      <c r="E103" s="34">
        <v>1739.1906765025731</v>
      </c>
      <c r="F103" s="34">
        <v>1736.0647709907744</v>
      </c>
      <c r="G103" s="33"/>
      <c r="H103" s="45">
        <f t="shared" si="7"/>
        <v>3.1259055117986918</v>
      </c>
      <c r="I103" s="34">
        <f t="shared" si="8"/>
        <v>1736.0990492059741</v>
      </c>
      <c r="J103" s="47">
        <f t="shared" si="9"/>
        <v>3.4278215199691431E-2</v>
      </c>
      <c r="K103" s="48">
        <v>5.86</v>
      </c>
      <c r="L103" s="49">
        <f t="shared" si="12"/>
        <v>44332</v>
      </c>
      <c r="P103" s="22">
        <v>0.84379999999999999</v>
      </c>
      <c r="Q103" s="22">
        <f t="shared" si="10"/>
        <v>2.7683727034009999</v>
      </c>
    </row>
    <row r="104" spans="1:17" x14ac:dyDescent="0.25">
      <c r="A104" s="23">
        <v>44332</v>
      </c>
      <c r="B104" s="41">
        <v>0.25</v>
      </c>
      <c r="C104" s="22">
        <v>2.7703412073380003</v>
      </c>
      <c r="D104" s="15">
        <f t="shared" si="11"/>
        <v>-3.0896587926620001</v>
      </c>
      <c r="E104" s="34">
        <v>1739.1906765025731</v>
      </c>
      <c r="F104" s="34">
        <v>1736.0647709907744</v>
      </c>
      <c r="G104" s="33"/>
      <c r="H104" s="45">
        <f t="shared" si="7"/>
        <v>3.1259055117986918</v>
      </c>
      <c r="I104" s="34">
        <f t="shared" si="8"/>
        <v>1736.101017709911</v>
      </c>
      <c r="J104" s="47">
        <f t="shared" si="9"/>
        <v>3.6246719136691752E-2</v>
      </c>
      <c r="K104" s="48">
        <v>5.86</v>
      </c>
      <c r="L104" s="49">
        <f t="shared" si="12"/>
        <v>44332.25</v>
      </c>
      <c r="P104" s="22">
        <v>0.84440000000000004</v>
      </c>
      <c r="Q104" s="22">
        <f t="shared" si="10"/>
        <v>2.7703412073380003</v>
      </c>
    </row>
    <row r="105" spans="1:17" x14ac:dyDescent="0.25">
      <c r="A105" s="23">
        <v>44332</v>
      </c>
      <c r="B105" s="41">
        <v>0.5</v>
      </c>
      <c r="C105" s="22">
        <v>2.8202099737420001</v>
      </c>
      <c r="D105" s="15">
        <f t="shared" si="11"/>
        <v>-3.0397900262580002</v>
      </c>
      <c r="E105" s="34">
        <v>1739.1906765025731</v>
      </c>
      <c r="F105" s="34">
        <v>1736.0647709907744</v>
      </c>
      <c r="G105" s="33"/>
      <c r="H105" s="45">
        <f t="shared" si="7"/>
        <v>3.1259055117986918</v>
      </c>
      <c r="I105" s="34">
        <f t="shared" si="8"/>
        <v>1736.150886476315</v>
      </c>
      <c r="J105" s="47">
        <f t="shared" si="9"/>
        <v>8.6115485540691594E-2</v>
      </c>
      <c r="K105" s="48">
        <v>5.86</v>
      </c>
      <c r="L105" s="49">
        <f t="shared" si="12"/>
        <v>44332.5</v>
      </c>
      <c r="P105" s="22">
        <v>0.85960000000000003</v>
      </c>
      <c r="Q105" s="22">
        <f t="shared" si="10"/>
        <v>2.8202099737420001</v>
      </c>
    </row>
    <row r="106" spans="1:17" x14ac:dyDescent="0.25">
      <c r="A106" s="23">
        <v>44332</v>
      </c>
      <c r="B106" s="41">
        <v>0.75</v>
      </c>
      <c r="C106" s="22">
        <v>2.8100393700675004</v>
      </c>
      <c r="D106" s="15">
        <f t="shared" si="11"/>
        <v>-3.0499606299324999</v>
      </c>
      <c r="E106" s="34">
        <v>1739.1906765025731</v>
      </c>
      <c r="F106" s="34">
        <v>1736.0647709907744</v>
      </c>
      <c r="G106" s="33"/>
      <c r="H106" s="45">
        <f t="shared" si="7"/>
        <v>3.1259055117986918</v>
      </c>
      <c r="I106" s="34">
        <f t="shared" si="8"/>
        <v>1736.1407158726406</v>
      </c>
      <c r="J106" s="47">
        <f t="shared" si="9"/>
        <v>7.594488186619186E-2</v>
      </c>
      <c r="K106" s="48">
        <v>5.86</v>
      </c>
      <c r="L106" s="49">
        <f t="shared" si="12"/>
        <v>44332.75</v>
      </c>
      <c r="P106" s="22">
        <v>0.85650000000000004</v>
      </c>
      <c r="Q106" s="22">
        <f t="shared" si="10"/>
        <v>2.8100393700675004</v>
      </c>
    </row>
    <row r="107" spans="1:17" x14ac:dyDescent="0.25">
      <c r="A107" s="23">
        <v>44333</v>
      </c>
      <c r="B107" s="41">
        <v>0</v>
      </c>
      <c r="C107" s="22">
        <v>2.7614829396215002</v>
      </c>
      <c r="D107" s="15">
        <f t="shared" si="11"/>
        <v>-3.0985170603785002</v>
      </c>
      <c r="E107" s="34">
        <v>1739.1906765025731</v>
      </c>
      <c r="F107" s="34">
        <v>1736.0647709907744</v>
      </c>
      <c r="G107" s="33"/>
      <c r="H107" s="45">
        <f t="shared" si="7"/>
        <v>3.1259055117986918</v>
      </c>
      <c r="I107" s="34">
        <f t="shared" si="8"/>
        <v>1736.0921594421945</v>
      </c>
      <c r="J107" s="47">
        <f t="shared" si="9"/>
        <v>2.738845142019164E-2</v>
      </c>
      <c r="K107" s="48">
        <v>5.86</v>
      </c>
      <c r="L107" s="49">
        <f t="shared" si="12"/>
        <v>44333</v>
      </c>
      <c r="P107" s="22">
        <v>0.8417</v>
      </c>
      <c r="Q107" s="22">
        <f t="shared" si="10"/>
        <v>2.7614829396215002</v>
      </c>
    </row>
    <row r="108" spans="1:17" x14ac:dyDescent="0.25">
      <c r="A108" s="23">
        <v>44333</v>
      </c>
      <c r="B108" s="41">
        <v>0.25</v>
      </c>
      <c r="C108" s="22">
        <v>2.7381889763670002</v>
      </c>
      <c r="D108" s="15">
        <f t="shared" si="11"/>
        <v>-3.1218110236330001</v>
      </c>
      <c r="E108" s="34">
        <v>1739.1906765025731</v>
      </c>
      <c r="F108" s="34">
        <v>1736.0647709907744</v>
      </c>
      <c r="G108" s="33"/>
      <c r="H108" s="45">
        <f t="shared" si="7"/>
        <v>3.1259055117986918</v>
      </c>
      <c r="I108" s="34">
        <f t="shared" si="8"/>
        <v>1736.0688654789401</v>
      </c>
      <c r="J108" s="47">
        <f t="shared" si="9"/>
        <v>4.0944881656916898E-3</v>
      </c>
      <c r="K108" s="48">
        <v>5.86</v>
      </c>
      <c r="L108" s="49">
        <f t="shared" si="12"/>
        <v>44333.25</v>
      </c>
      <c r="P108" s="22">
        <v>0.83460000000000001</v>
      </c>
      <c r="Q108" s="22">
        <f t="shared" si="10"/>
        <v>2.7381889763670002</v>
      </c>
    </row>
    <row r="109" spans="1:17" x14ac:dyDescent="0.25">
      <c r="A109" s="23">
        <v>44333</v>
      </c>
      <c r="B109" s="41">
        <v>0.5</v>
      </c>
      <c r="C109" s="22">
        <v>2.8100393700675004</v>
      </c>
      <c r="D109" s="15">
        <f t="shared" si="11"/>
        <v>-3.0499606299324999</v>
      </c>
      <c r="E109" s="34">
        <v>1739.1906765025731</v>
      </c>
      <c r="F109" s="34">
        <v>1736.0647709907744</v>
      </c>
      <c r="G109" s="33"/>
      <c r="H109" s="45">
        <f t="shared" si="7"/>
        <v>3.1259055117986918</v>
      </c>
      <c r="I109" s="34">
        <f t="shared" si="8"/>
        <v>1736.1407158726406</v>
      </c>
      <c r="J109" s="47">
        <f t="shared" si="9"/>
        <v>7.594488186619186E-2</v>
      </c>
      <c r="K109" s="48">
        <v>5.86</v>
      </c>
      <c r="L109" s="49">
        <f t="shared" si="12"/>
        <v>44333.5</v>
      </c>
      <c r="P109" s="22">
        <v>0.85650000000000004</v>
      </c>
      <c r="Q109" s="22">
        <f t="shared" si="10"/>
        <v>2.8100393700675004</v>
      </c>
    </row>
    <row r="110" spans="1:17" x14ac:dyDescent="0.25">
      <c r="A110" s="23">
        <v>44333</v>
      </c>
      <c r="B110" s="41">
        <v>0.75</v>
      </c>
      <c r="C110" s="22">
        <v>2.8106955380465002</v>
      </c>
      <c r="D110" s="15">
        <f t="shared" si="11"/>
        <v>-3.0493044619535001</v>
      </c>
      <c r="E110" s="34">
        <v>1739.1906765025731</v>
      </c>
      <c r="F110" s="34">
        <v>1736.0647709907744</v>
      </c>
      <c r="G110" s="33"/>
      <c r="H110" s="45">
        <f t="shared" si="7"/>
        <v>3.1259055117986918</v>
      </c>
      <c r="I110" s="34">
        <f t="shared" si="8"/>
        <v>1736.1413720406197</v>
      </c>
      <c r="J110" s="47">
        <f t="shared" si="9"/>
        <v>7.6601049845191671E-2</v>
      </c>
      <c r="K110" s="48">
        <v>5.86</v>
      </c>
      <c r="L110" s="49">
        <f t="shared" si="12"/>
        <v>44333.75</v>
      </c>
      <c r="P110" s="22">
        <v>0.85670000000000002</v>
      </c>
      <c r="Q110" s="22">
        <f t="shared" si="10"/>
        <v>2.8106955380465002</v>
      </c>
    </row>
    <row r="111" spans="1:17" x14ac:dyDescent="0.25">
      <c r="A111" s="23">
        <v>44334</v>
      </c>
      <c r="B111" s="41">
        <v>0</v>
      </c>
      <c r="C111" s="22">
        <v>2.7664041994640001</v>
      </c>
      <c r="D111" s="15">
        <f t="shared" si="11"/>
        <v>-3.0935958005360003</v>
      </c>
      <c r="E111" s="34">
        <v>1739.1906765025731</v>
      </c>
      <c r="F111" s="34">
        <v>1736.0647709907744</v>
      </c>
      <c r="G111" s="33"/>
      <c r="H111" s="45">
        <f t="shared" si="7"/>
        <v>3.1259055117986918</v>
      </c>
      <c r="I111" s="34">
        <f t="shared" si="8"/>
        <v>1736.0970807020371</v>
      </c>
      <c r="J111" s="47">
        <f t="shared" si="9"/>
        <v>3.2309711262691554E-2</v>
      </c>
      <c r="K111" s="48">
        <v>5.86</v>
      </c>
      <c r="L111" s="49">
        <f t="shared" si="12"/>
        <v>44334</v>
      </c>
      <c r="P111" s="22">
        <v>0.84319999999999995</v>
      </c>
      <c r="Q111" s="22">
        <f t="shared" si="10"/>
        <v>2.7664041994640001</v>
      </c>
    </row>
    <row r="112" spans="1:17" x14ac:dyDescent="0.25">
      <c r="A112" s="23">
        <v>44334</v>
      </c>
      <c r="B112" s="41">
        <v>0.25</v>
      </c>
      <c r="C112" s="22">
        <v>2.7683727034009999</v>
      </c>
      <c r="D112" s="15">
        <f t="shared" si="11"/>
        <v>-3.0916272965990004</v>
      </c>
      <c r="E112" s="34">
        <v>1739.1906765025731</v>
      </c>
      <c r="F112" s="34">
        <v>1736.0647709907744</v>
      </c>
      <c r="G112" s="33"/>
      <c r="H112" s="45">
        <f t="shared" si="7"/>
        <v>3.1259055117986918</v>
      </c>
      <c r="I112" s="34">
        <f t="shared" si="8"/>
        <v>1736.0990492059741</v>
      </c>
      <c r="J112" s="47">
        <f t="shared" si="9"/>
        <v>3.4278215199691431E-2</v>
      </c>
      <c r="K112" s="48">
        <v>5.86</v>
      </c>
      <c r="L112" s="49">
        <f t="shared" si="12"/>
        <v>44334.25</v>
      </c>
      <c r="P112" s="22">
        <v>0.84379999999999999</v>
      </c>
      <c r="Q112" s="22">
        <f t="shared" si="10"/>
        <v>2.7683727034009999</v>
      </c>
    </row>
    <row r="113" spans="1:17" x14ac:dyDescent="0.25">
      <c r="A113" s="23">
        <v>44334</v>
      </c>
      <c r="B113" s="41">
        <v>0.5</v>
      </c>
      <c r="C113" s="22">
        <v>2.7919947506450002</v>
      </c>
      <c r="D113" s="15">
        <f t="shared" si="11"/>
        <v>-3.0680052493550001</v>
      </c>
      <c r="E113" s="34">
        <v>1739.1906765025731</v>
      </c>
      <c r="F113" s="34">
        <v>1736.0647709907744</v>
      </c>
      <c r="G113" s="33"/>
      <c r="H113" s="45">
        <f t="shared" si="7"/>
        <v>3.1259055117986918</v>
      </c>
      <c r="I113" s="34">
        <f t="shared" si="8"/>
        <v>1736.122671253218</v>
      </c>
      <c r="J113" s="47">
        <f t="shared" si="9"/>
        <v>5.790026244369173E-2</v>
      </c>
      <c r="K113" s="48">
        <v>5.86</v>
      </c>
      <c r="L113" s="49">
        <f t="shared" si="12"/>
        <v>44334.5</v>
      </c>
      <c r="P113" s="22">
        <v>0.85099999999999998</v>
      </c>
      <c r="Q113" s="22">
        <f t="shared" si="10"/>
        <v>2.7919947506450002</v>
      </c>
    </row>
    <row r="114" spans="1:17" x14ac:dyDescent="0.25">
      <c r="A114" s="23">
        <v>44334</v>
      </c>
      <c r="B114" s="41">
        <v>0.75</v>
      </c>
      <c r="C114" s="22">
        <v>2.7883858267605</v>
      </c>
      <c r="D114" s="15">
        <f t="shared" si="11"/>
        <v>-3.0716141732395004</v>
      </c>
      <c r="E114" s="34">
        <v>1739.1906765025731</v>
      </c>
      <c r="F114" s="34">
        <v>1736.0647709907744</v>
      </c>
      <c r="G114" s="33"/>
      <c r="H114" s="45">
        <f t="shared" si="7"/>
        <v>3.1259055117986918</v>
      </c>
      <c r="I114" s="34">
        <f t="shared" si="8"/>
        <v>1736.1190623293335</v>
      </c>
      <c r="J114" s="47">
        <f t="shared" si="9"/>
        <v>5.4291338559191438E-2</v>
      </c>
      <c r="K114" s="48">
        <v>5.86</v>
      </c>
      <c r="L114" s="49">
        <f t="shared" si="12"/>
        <v>44334.75</v>
      </c>
      <c r="P114" s="22">
        <v>0.84989999999999999</v>
      </c>
      <c r="Q114" s="22">
        <f t="shared" si="10"/>
        <v>2.7883858267605</v>
      </c>
    </row>
    <row r="115" spans="1:17" x14ac:dyDescent="0.25">
      <c r="A115" s="23">
        <v>44335</v>
      </c>
      <c r="B115" s="41">
        <v>0</v>
      </c>
      <c r="C115" s="22">
        <v>2.7811679789915003</v>
      </c>
      <c r="D115" s="15">
        <f t="shared" si="11"/>
        <v>-3.0788320210085001</v>
      </c>
      <c r="E115" s="34">
        <v>1739.1906765025731</v>
      </c>
      <c r="F115" s="34">
        <v>1736.0647709907744</v>
      </c>
      <c r="G115" s="33"/>
      <c r="H115" s="45">
        <f t="shared" si="7"/>
        <v>3.1259055117986918</v>
      </c>
      <c r="I115" s="34">
        <f t="shared" si="8"/>
        <v>1736.1118444815645</v>
      </c>
      <c r="J115" s="47">
        <f t="shared" si="9"/>
        <v>4.7073490790191741E-2</v>
      </c>
      <c r="K115" s="48">
        <v>5.86</v>
      </c>
      <c r="L115" s="49">
        <f t="shared" si="12"/>
        <v>44335</v>
      </c>
      <c r="P115" s="22">
        <v>0.84770000000000001</v>
      </c>
      <c r="Q115" s="22">
        <f t="shared" si="10"/>
        <v>2.7811679789915003</v>
      </c>
    </row>
    <row r="116" spans="1:17" x14ac:dyDescent="0.25">
      <c r="A116" s="23">
        <v>44335</v>
      </c>
      <c r="B116" s="41">
        <v>0.25</v>
      </c>
      <c r="C116" s="22">
        <v>2.7706692913275002</v>
      </c>
      <c r="D116" s="15">
        <f t="shared" si="11"/>
        <v>-3.0893307086725001</v>
      </c>
      <c r="E116" s="34">
        <v>1739.1906765025731</v>
      </c>
      <c r="F116" s="34">
        <v>1736.0647709907744</v>
      </c>
      <c r="G116" s="33"/>
      <c r="H116" s="45">
        <f t="shared" si="7"/>
        <v>3.1259055117986918</v>
      </c>
      <c r="I116" s="34">
        <f t="shared" si="8"/>
        <v>1736.1013457939005</v>
      </c>
      <c r="J116" s="47">
        <f t="shared" si="9"/>
        <v>3.6574803126191657E-2</v>
      </c>
      <c r="K116" s="48">
        <v>5.86</v>
      </c>
      <c r="L116" s="49">
        <f t="shared" si="12"/>
        <v>44335.25</v>
      </c>
      <c r="P116" s="22">
        <v>0.84450000000000003</v>
      </c>
      <c r="Q116" s="22">
        <f t="shared" si="10"/>
        <v>2.7706692913275002</v>
      </c>
    </row>
    <row r="117" spans="1:17" x14ac:dyDescent="0.25">
      <c r="A117" s="23">
        <v>44335</v>
      </c>
      <c r="B117" s="41">
        <v>0.5</v>
      </c>
      <c r="C117" s="22">
        <v>2.7916666666554999</v>
      </c>
      <c r="D117" s="15">
        <f t="shared" si="11"/>
        <v>-3.0683333333445004</v>
      </c>
      <c r="E117" s="34">
        <v>1739.1906765025731</v>
      </c>
      <c r="F117" s="34">
        <v>1736.0647709907744</v>
      </c>
      <c r="G117" s="33"/>
      <c r="H117" s="45">
        <f t="shared" si="7"/>
        <v>3.1259055117986918</v>
      </c>
      <c r="I117" s="34">
        <f t="shared" si="8"/>
        <v>1736.1223431692285</v>
      </c>
      <c r="J117" s="47">
        <f t="shared" si="9"/>
        <v>5.7572178454191381E-2</v>
      </c>
      <c r="K117" s="48">
        <v>5.86</v>
      </c>
      <c r="L117" s="49">
        <f t="shared" si="12"/>
        <v>44335.5</v>
      </c>
      <c r="P117" s="22">
        <v>0.85089999999999999</v>
      </c>
      <c r="Q117" s="22">
        <f t="shared" si="10"/>
        <v>2.7916666666554999</v>
      </c>
    </row>
    <row r="118" spans="1:17" x14ac:dyDescent="0.25">
      <c r="A118" s="23">
        <v>44335</v>
      </c>
      <c r="B118" s="41">
        <v>0.75</v>
      </c>
      <c r="C118" s="22">
        <v>2.7936351705925002</v>
      </c>
      <c r="D118" s="15">
        <f t="shared" si="11"/>
        <v>-3.0663648294075001</v>
      </c>
      <c r="E118" s="34">
        <v>1739.1906765025731</v>
      </c>
      <c r="F118" s="34">
        <v>1736.0647709907744</v>
      </c>
      <c r="G118" s="33"/>
      <c r="H118" s="45">
        <f t="shared" si="7"/>
        <v>3.1259055117986918</v>
      </c>
      <c r="I118" s="34">
        <f t="shared" si="8"/>
        <v>1736.1243116731655</v>
      </c>
      <c r="J118" s="47">
        <f t="shared" si="9"/>
        <v>5.9540682391191702E-2</v>
      </c>
      <c r="K118" s="48">
        <v>5.86</v>
      </c>
      <c r="L118" s="49">
        <f t="shared" si="12"/>
        <v>44335.75</v>
      </c>
      <c r="P118" s="22">
        <v>0.85150000000000003</v>
      </c>
      <c r="Q118" s="22">
        <f t="shared" si="10"/>
        <v>2.7936351705925002</v>
      </c>
    </row>
    <row r="119" spans="1:17" x14ac:dyDescent="0.25">
      <c r="A119" s="23">
        <v>44336</v>
      </c>
      <c r="B119" s="41">
        <v>0</v>
      </c>
      <c r="C119" s="22">
        <v>2.7847769028760001</v>
      </c>
      <c r="D119" s="15">
        <f t="shared" si="11"/>
        <v>-3.0752230971240002</v>
      </c>
      <c r="E119" s="34">
        <v>1739.1906765025731</v>
      </c>
      <c r="F119" s="34">
        <v>1736.0647709907744</v>
      </c>
      <c r="G119" s="33"/>
      <c r="H119" s="45">
        <f t="shared" si="7"/>
        <v>3.1259055117986918</v>
      </c>
      <c r="I119" s="34">
        <f t="shared" si="8"/>
        <v>1736.115453405449</v>
      </c>
      <c r="J119" s="47">
        <f t="shared" si="9"/>
        <v>5.0682414674691589E-2</v>
      </c>
      <c r="K119" s="48">
        <v>5.86</v>
      </c>
      <c r="L119" s="49">
        <f t="shared" si="12"/>
        <v>44336</v>
      </c>
      <c r="P119" s="22">
        <v>0.8488</v>
      </c>
      <c r="Q119" s="22">
        <f t="shared" si="10"/>
        <v>2.7847769028760001</v>
      </c>
    </row>
    <row r="120" spans="1:17" x14ac:dyDescent="0.25">
      <c r="A120" s="23">
        <v>44336</v>
      </c>
      <c r="B120" s="41">
        <v>0.25</v>
      </c>
      <c r="C120" s="22">
        <v>2.7808398950020004</v>
      </c>
      <c r="D120" s="15">
        <f t="shared" si="11"/>
        <v>-3.079160104998</v>
      </c>
      <c r="E120" s="34">
        <v>1739.1906765025731</v>
      </c>
      <c r="F120" s="34">
        <v>1736.0647709907744</v>
      </c>
      <c r="G120" s="33"/>
      <c r="H120" s="45">
        <f t="shared" si="7"/>
        <v>3.1259055117986918</v>
      </c>
      <c r="I120" s="34">
        <f t="shared" si="8"/>
        <v>1736.1115163975751</v>
      </c>
      <c r="J120" s="47">
        <f t="shared" si="9"/>
        <v>4.6745406800691836E-2</v>
      </c>
      <c r="K120" s="48">
        <v>5.86</v>
      </c>
      <c r="L120" s="49">
        <f t="shared" si="12"/>
        <v>44336.25</v>
      </c>
      <c r="P120" s="22">
        <v>0.84760000000000002</v>
      </c>
      <c r="Q120" s="22">
        <f t="shared" si="10"/>
        <v>2.7808398950020004</v>
      </c>
    </row>
    <row r="121" spans="1:17" x14ac:dyDescent="0.25">
      <c r="A121" s="23">
        <v>44336</v>
      </c>
      <c r="B121" s="41">
        <v>0.5</v>
      </c>
      <c r="C121" s="22">
        <v>2.8067585301725004</v>
      </c>
      <c r="D121" s="15">
        <f t="shared" si="11"/>
        <v>-3.0532414698274999</v>
      </c>
      <c r="E121" s="34">
        <v>1739.1906765025731</v>
      </c>
      <c r="F121" s="34">
        <v>1736.0647709907744</v>
      </c>
      <c r="G121" s="33"/>
      <c r="H121" s="45">
        <f t="shared" si="7"/>
        <v>3.1259055117986918</v>
      </c>
      <c r="I121" s="34">
        <f t="shared" si="8"/>
        <v>1736.1374350327455</v>
      </c>
      <c r="J121" s="47">
        <f t="shared" si="9"/>
        <v>7.2664041971191917E-2</v>
      </c>
      <c r="K121" s="48">
        <v>5.86</v>
      </c>
      <c r="L121" s="49">
        <f t="shared" si="12"/>
        <v>44336.5</v>
      </c>
      <c r="P121" s="22">
        <v>0.85550000000000004</v>
      </c>
      <c r="Q121" s="22">
        <f t="shared" si="10"/>
        <v>2.8067585301725004</v>
      </c>
    </row>
    <row r="122" spans="1:17" x14ac:dyDescent="0.25">
      <c r="A122" s="23">
        <v>44336</v>
      </c>
      <c r="B122" s="41">
        <v>0.75</v>
      </c>
      <c r="C122" s="22">
        <v>2.7942913385715</v>
      </c>
      <c r="D122" s="15">
        <f t="shared" si="11"/>
        <v>-3.0657086614285003</v>
      </c>
      <c r="E122" s="34">
        <v>1739.1906765025731</v>
      </c>
      <c r="F122" s="34">
        <v>1736.0647709907744</v>
      </c>
      <c r="G122" s="33"/>
      <c r="H122" s="45">
        <f t="shared" si="7"/>
        <v>3.1259055117986918</v>
      </c>
      <c r="I122" s="34">
        <f t="shared" si="8"/>
        <v>1736.1249678411446</v>
      </c>
      <c r="J122" s="47">
        <f t="shared" si="9"/>
        <v>6.0196850370191513E-2</v>
      </c>
      <c r="K122" s="48">
        <v>5.86</v>
      </c>
      <c r="L122" s="49">
        <f t="shared" si="12"/>
        <v>44336.75</v>
      </c>
      <c r="P122" s="22">
        <v>0.85170000000000001</v>
      </c>
      <c r="Q122" s="22">
        <f t="shared" si="10"/>
        <v>2.7942913385715</v>
      </c>
    </row>
    <row r="123" spans="1:17" x14ac:dyDescent="0.25">
      <c r="A123" s="23">
        <v>44337</v>
      </c>
      <c r="B123" s="41">
        <v>0</v>
      </c>
      <c r="C123" s="22">
        <v>2.7755905511700001</v>
      </c>
      <c r="D123" s="15">
        <f t="shared" si="11"/>
        <v>-3.0844094488300002</v>
      </c>
      <c r="E123" s="34">
        <v>1739.1906765025731</v>
      </c>
      <c r="F123" s="34">
        <v>1736.0647709907744</v>
      </c>
      <c r="G123" s="33"/>
      <c r="H123" s="45">
        <f t="shared" si="7"/>
        <v>3.1259055117986918</v>
      </c>
      <c r="I123" s="34">
        <f t="shared" si="8"/>
        <v>1736.1062670537431</v>
      </c>
      <c r="J123" s="47">
        <f t="shared" si="9"/>
        <v>4.1496062968691572E-2</v>
      </c>
      <c r="K123" s="48">
        <v>5.86</v>
      </c>
      <c r="L123" s="49">
        <f t="shared" si="12"/>
        <v>44337</v>
      </c>
      <c r="P123" s="22">
        <v>0.84599999999999997</v>
      </c>
      <c r="Q123" s="22">
        <f t="shared" si="10"/>
        <v>2.7755905511700001</v>
      </c>
    </row>
    <row r="124" spans="1:17" x14ac:dyDescent="0.25">
      <c r="A124" s="23">
        <v>44337</v>
      </c>
      <c r="B124" s="41">
        <v>0.25</v>
      </c>
      <c r="C124" s="22">
        <v>2.7746062992015004</v>
      </c>
      <c r="D124" s="15">
        <f t="shared" si="11"/>
        <v>-3.0853937007984999</v>
      </c>
      <c r="E124" s="34">
        <v>1739.1906765025731</v>
      </c>
      <c r="F124" s="34">
        <v>1736.0647709907744</v>
      </c>
      <c r="G124" s="33"/>
      <c r="H124" s="45">
        <f t="shared" si="7"/>
        <v>3.1259055117986918</v>
      </c>
      <c r="I124" s="34">
        <f t="shared" si="8"/>
        <v>1736.1052828017746</v>
      </c>
      <c r="J124" s="47">
        <f t="shared" si="9"/>
        <v>4.0511811000191855E-2</v>
      </c>
      <c r="K124" s="48">
        <v>5.86</v>
      </c>
      <c r="L124" s="49">
        <f t="shared" si="12"/>
        <v>44337.25</v>
      </c>
      <c r="P124" s="22">
        <v>0.84570000000000001</v>
      </c>
      <c r="Q124" s="22">
        <f t="shared" si="10"/>
        <v>2.7746062992015004</v>
      </c>
    </row>
    <row r="125" spans="1:17" x14ac:dyDescent="0.25">
      <c r="A125" s="23">
        <v>44337</v>
      </c>
      <c r="B125" s="41">
        <v>0.5</v>
      </c>
      <c r="C125" s="22">
        <v>2.7982283464455002</v>
      </c>
      <c r="D125" s="15">
        <f t="shared" si="11"/>
        <v>-3.0617716535545001</v>
      </c>
      <c r="E125" s="34">
        <v>1739.1906765025731</v>
      </c>
      <c r="F125" s="34">
        <v>1736.0647709907744</v>
      </c>
      <c r="G125" s="33"/>
      <c r="H125" s="45">
        <f t="shared" si="7"/>
        <v>3.1259055117986918</v>
      </c>
      <c r="I125" s="34">
        <f t="shared" si="8"/>
        <v>1736.1289048490187</v>
      </c>
      <c r="J125" s="47">
        <f t="shared" si="9"/>
        <v>6.413385824419171E-2</v>
      </c>
      <c r="K125" s="48">
        <v>5.86</v>
      </c>
      <c r="L125" s="49">
        <f t="shared" si="12"/>
        <v>44337.5</v>
      </c>
      <c r="P125" s="22">
        <v>0.85289999999999999</v>
      </c>
      <c r="Q125" s="22">
        <f t="shared" si="10"/>
        <v>2.7982283464455002</v>
      </c>
    </row>
    <row r="126" spans="1:17" x14ac:dyDescent="0.25">
      <c r="A126" s="23">
        <v>44337</v>
      </c>
      <c r="B126" s="41">
        <v>0.75</v>
      </c>
      <c r="C126" s="22">
        <v>2.7910104986765001</v>
      </c>
      <c r="D126" s="15">
        <f t="shared" si="11"/>
        <v>-3.0689895013235002</v>
      </c>
      <c r="E126" s="34">
        <v>1739.1906765025731</v>
      </c>
      <c r="F126" s="34">
        <v>1736.0647709907744</v>
      </c>
      <c r="G126" s="33"/>
      <c r="H126" s="45">
        <f t="shared" si="7"/>
        <v>3.1259055117986918</v>
      </c>
      <c r="I126" s="34">
        <f t="shared" si="8"/>
        <v>1736.1216870012495</v>
      </c>
      <c r="J126" s="47">
        <f t="shared" si="9"/>
        <v>5.691601047519157E-2</v>
      </c>
      <c r="K126" s="48">
        <v>5.86</v>
      </c>
      <c r="L126" s="49">
        <f t="shared" si="12"/>
        <v>44337.75</v>
      </c>
      <c r="P126" s="22">
        <v>0.85070000000000001</v>
      </c>
      <c r="Q126" s="22">
        <f t="shared" si="10"/>
        <v>2.7910104986765001</v>
      </c>
    </row>
    <row r="127" spans="1:17" x14ac:dyDescent="0.25">
      <c r="A127" s="23">
        <v>44338</v>
      </c>
      <c r="B127" s="41">
        <v>0</v>
      </c>
      <c r="C127" s="22">
        <v>2.772965879254</v>
      </c>
      <c r="D127" s="15">
        <f t="shared" si="11"/>
        <v>-3.0870341207460004</v>
      </c>
      <c r="E127" s="34">
        <v>1739.1906765025731</v>
      </c>
      <c r="F127" s="34">
        <v>1736.0647709907744</v>
      </c>
      <c r="G127" s="33"/>
      <c r="H127" s="45">
        <f t="shared" si="7"/>
        <v>3.1259055117986918</v>
      </c>
      <c r="I127" s="34">
        <f t="shared" si="8"/>
        <v>1736.1036423818271</v>
      </c>
      <c r="J127" s="47">
        <f t="shared" si="9"/>
        <v>3.887139105269144E-2</v>
      </c>
      <c r="K127" s="48">
        <v>5.86</v>
      </c>
      <c r="L127" s="49">
        <f t="shared" si="12"/>
        <v>44338</v>
      </c>
      <c r="P127" s="22">
        <v>0.84519999999999995</v>
      </c>
      <c r="Q127" s="22">
        <f t="shared" si="10"/>
        <v>2.772965879254</v>
      </c>
    </row>
    <row r="128" spans="1:17" x14ac:dyDescent="0.25">
      <c r="A128" s="23">
        <v>44338</v>
      </c>
      <c r="B128" s="41">
        <v>0.25</v>
      </c>
      <c r="C128" s="22">
        <v>2.7677165354220001</v>
      </c>
      <c r="D128" s="15">
        <f t="shared" si="11"/>
        <v>-3.0922834645780002</v>
      </c>
      <c r="E128" s="34">
        <v>1739.1906765025731</v>
      </c>
      <c r="F128" s="34">
        <v>1736.0647709907744</v>
      </c>
      <c r="G128" s="33"/>
      <c r="H128" s="45">
        <f t="shared" si="7"/>
        <v>3.1259055117986918</v>
      </c>
      <c r="I128" s="34">
        <f t="shared" si="8"/>
        <v>1736.098393037995</v>
      </c>
      <c r="J128" s="47">
        <f t="shared" si="9"/>
        <v>3.362204722069162E-2</v>
      </c>
      <c r="K128" s="48">
        <v>5.86</v>
      </c>
      <c r="L128" s="49">
        <f t="shared" si="12"/>
        <v>44338.25</v>
      </c>
      <c r="P128" s="22">
        <v>0.84360000000000002</v>
      </c>
      <c r="Q128" s="22">
        <f t="shared" si="10"/>
        <v>2.7677165354220001</v>
      </c>
    </row>
    <row r="129" spans="1:17" x14ac:dyDescent="0.25">
      <c r="A129" s="23">
        <v>44338</v>
      </c>
      <c r="B129" s="41">
        <v>0.5</v>
      </c>
      <c r="C129" s="22">
        <v>2.7844488188865002</v>
      </c>
      <c r="D129" s="15">
        <f t="shared" si="11"/>
        <v>-3.0755511811135001</v>
      </c>
      <c r="E129" s="34">
        <v>1739.1906765025731</v>
      </c>
      <c r="F129" s="34">
        <v>1736.0647709907744</v>
      </c>
      <c r="G129" s="33"/>
      <c r="H129" s="45">
        <f t="shared" si="7"/>
        <v>3.1259055117986918</v>
      </c>
      <c r="I129" s="34">
        <f t="shared" si="8"/>
        <v>1736.1151253214596</v>
      </c>
      <c r="J129" s="47">
        <f t="shared" si="9"/>
        <v>5.0354330685191684E-2</v>
      </c>
      <c r="K129" s="48">
        <v>5.86</v>
      </c>
      <c r="L129" s="49">
        <f t="shared" si="12"/>
        <v>44338.5</v>
      </c>
      <c r="P129" s="22">
        <v>0.84870000000000001</v>
      </c>
      <c r="Q129" s="22">
        <f t="shared" si="10"/>
        <v>2.7844488188865002</v>
      </c>
    </row>
    <row r="130" spans="1:17" x14ac:dyDescent="0.25">
      <c r="A130" s="23">
        <v>44338</v>
      </c>
      <c r="B130" s="41">
        <v>0.75</v>
      </c>
      <c r="C130" s="22">
        <v>2.772965879254</v>
      </c>
      <c r="D130" s="15">
        <f t="shared" si="11"/>
        <v>-3.0870341207460004</v>
      </c>
      <c r="E130" s="34">
        <v>1739.1906765025731</v>
      </c>
      <c r="F130" s="34">
        <v>1736.0647709907744</v>
      </c>
      <c r="G130" s="33"/>
      <c r="H130" s="45">
        <f t="shared" si="7"/>
        <v>3.1259055117986918</v>
      </c>
      <c r="I130" s="34">
        <f t="shared" si="8"/>
        <v>1736.1036423818271</v>
      </c>
      <c r="J130" s="47">
        <f t="shared" si="9"/>
        <v>3.887139105269144E-2</v>
      </c>
      <c r="K130" s="48">
        <v>5.86</v>
      </c>
      <c r="L130" s="49">
        <f t="shared" si="12"/>
        <v>44338.75</v>
      </c>
      <c r="P130" s="22">
        <v>0.84519999999999995</v>
      </c>
      <c r="Q130" s="22">
        <f t="shared" si="10"/>
        <v>2.772965879254</v>
      </c>
    </row>
    <row r="131" spans="1:17" x14ac:dyDescent="0.25">
      <c r="A131" s="23">
        <v>44339</v>
      </c>
      <c r="B131" s="41">
        <v>0</v>
      </c>
      <c r="C131" s="22">
        <v>2.7434383201990005</v>
      </c>
      <c r="D131" s="15">
        <f t="shared" si="11"/>
        <v>-3.1165616798009999</v>
      </c>
      <c r="E131" s="34">
        <v>1739.1906765025731</v>
      </c>
      <c r="F131" s="34">
        <v>1736.0647709907744</v>
      </c>
      <c r="H131" s="45">
        <f t="shared" ref="H131:H194" si="13">E131-F131</f>
        <v>3.1259055117986918</v>
      </c>
      <c r="I131" s="34">
        <f t="shared" ref="I131:I194" si="14">E131+D131</f>
        <v>1736.0741148227721</v>
      </c>
      <c r="J131" s="47">
        <f t="shared" ref="J131:J194" si="15">D131+H131</f>
        <v>9.3438319976919537E-3</v>
      </c>
      <c r="K131" s="48">
        <v>5.86</v>
      </c>
      <c r="L131" s="49">
        <f t="shared" si="12"/>
        <v>44339</v>
      </c>
      <c r="P131" s="22">
        <v>0.83620000000000005</v>
      </c>
      <c r="Q131" s="22">
        <f t="shared" ref="Q131:Q194" si="16">P131*3.280839895</f>
        <v>2.7434383201990005</v>
      </c>
    </row>
    <row r="132" spans="1:17" x14ac:dyDescent="0.25">
      <c r="A132" s="23">
        <v>44339</v>
      </c>
      <c r="B132" s="41">
        <v>0.25</v>
      </c>
      <c r="C132" s="22">
        <v>2.7424540682304999</v>
      </c>
      <c r="D132" s="15">
        <f t="shared" ref="D132:D195" si="17">C132-K132</f>
        <v>-3.1175459317695005</v>
      </c>
      <c r="E132" s="34">
        <v>1739.1906765025731</v>
      </c>
      <c r="F132" s="34">
        <v>1736.0647709907744</v>
      </c>
      <c r="H132" s="45">
        <f t="shared" si="13"/>
        <v>3.1259055117986918</v>
      </c>
      <c r="I132" s="34">
        <f t="shared" si="14"/>
        <v>1736.0731305708036</v>
      </c>
      <c r="J132" s="47">
        <f t="shared" si="15"/>
        <v>8.3595800291913491E-3</v>
      </c>
      <c r="K132" s="48">
        <v>5.86</v>
      </c>
      <c r="L132" s="49">
        <f t="shared" si="12"/>
        <v>44339.25</v>
      </c>
      <c r="P132" s="22">
        <v>0.83589999999999998</v>
      </c>
      <c r="Q132" s="22">
        <f t="shared" si="16"/>
        <v>2.7424540682304999</v>
      </c>
    </row>
    <row r="133" spans="1:17" x14ac:dyDescent="0.25">
      <c r="A133" s="23">
        <v>44339</v>
      </c>
      <c r="B133" s="41">
        <v>0.5</v>
      </c>
      <c r="C133" s="22">
        <v>2.7746062992015004</v>
      </c>
      <c r="D133" s="15">
        <f t="shared" si="17"/>
        <v>-3.0853937007984999</v>
      </c>
      <c r="E133" s="34">
        <v>1739.1906765025731</v>
      </c>
      <c r="F133" s="34">
        <v>1736.0647709907744</v>
      </c>
      <c r="H133" s="45">
        <f t="shared" si="13"/>
        <v>3.1259055117986918</v>
      </c>
      <c r="I133" s="34">
        <f t="shared" si="14"/>
        <v>1736.1052828017746</v>
      </c>
      <c r="J133" s="47">
        <f t="shared" si="15"/>
        <v>4.0511811000191855E-2</v>
      </c>
      <c r="K133" s="48">
        <v>5.86</v>
      </c>
      <c r="L133" s="49">
        <f t="shared" si="12"/>
        <v>44339.5</v>
      </c>
      <c r="P133" s="22">
        <v>0.84570000000000001</v>
      </c>
      <c r="Q133" s="22">
        <f t="shared" si="16"/>
        <v>2.7746062992015004</v>
      </c>
    </row>
    <row r="134" spans="1:17" x14ac:dyDescent="0.25">
      <c r="A134" s="23">
        <v>44339</v>
      </c>
      <c r="B134" s="41">
        <v>0.75</v>
      </c>
      <c r="C134" s="22">
        <v>2.8723753280725002</v>
      </c>
      <c r="D134" s="15">
        <f t="shared" si="17"/>
        <v>-2.9876246719275001</v>
      </c>
      <c r="E134" s="34">
        <v>1739.1906765025731</v>
      </c>
      <c r="F134" s="34">
        <v>1736.0647709907744</v>
      </c>
      <c r="H134" s="45">
        <f t="shared" si="13"/>
        <v>3.1259055117986918</v>
      </c>
      <c r="I134" s="34">
        <f t="shared" si="14"/>
        <v>1736.2030518306456</v>
      </c>
      <c r="J134" s="47">
        <f t="shared" si="15"/>
        <v>0.13828083987119166</v>
      </c>
      <c r="K134" s="48">
        <v>5.86</v>
      </c>
      <c r="L134" s="49">
        <f t="shared" si="12"/>
        <v>44339.75</v>
      </c>
      <c r="P134" s="22">
        <v>0.87549999999999994</v>
      </c>
      <c r="Q134" s="22">
        <f t="shared" si="16"/>
        <v>2.8723753280725002</v>
      </c>
    </row>
    <row r="135" spans="1:17" x14ac:dyDescent="0.25">
      <c r="A135" s="23">
        <v>44340</v>
      </c>
      <c r="B135" s="41">
        <v>0</v>
      </c>
      <c r="C135" s="22">
        <v>2.8346456692799999</v>
      </c>
      <c r="D135" s="15">
        <f t="shared" si="17"/>
        <v>-3.0253543307200004</v>
      </c>
      <c r="E135" s="34">
        <v>1739.1906765025731</v>
      </c>
      <c r="F135" s="34">
        <v>1736.0647709907744</v>
      </c>
      <c r="H135" s="45">
        <f t="shared" si="13"/>
        <v>3.1259055117986918</v>
      </c>
      <c r="I135" s="34">
        <f t="shared" si="14"/>
        <v>1736.1653221718532</v>
      </c>
      <c r="J135" s="47">
        <f t="shared" si="15"/>
        <v>0.10055118107869143</v>
      </c>
      <c r="K135" s="48">
        <v>5.86</v>
      </c>
      <c r="L135" s="49">
        <f t="shared" si="12"/>
        <v>44340</v>
      </c>
      <c r="P135" s="22">
        <v>0.86399999999999999</v>
      </c>
      <c r="Q135" s="22">
        <f t="shared" si="16"/>
        <v>2.8346456692799999</v>
      </c>
    </row>
    <row r="136" spans="1:17" x14ac:dyDescent="0.25">
      <c r="A136" s="23">
        <v>44340</v>
      </c>
      <c r="B136" s="41">
        <v>0.25</v>
      </c>
      <c r="C136" s="22">
        <v>2.7952755905400002</v>
      </c>
      <c r="D136" s="15">
        <f t="shared" si="17"/>
        <v>-3.0647244094600001</v>
      </c>
      <c r="E136" s="34">
        <v>1739.1906765025731</v>
      </c>
      <c r="F136" s="34">
        <v>1736.0647709907744</v>
      </c>
      <c r="H136" s="45">
        <f t="shared" si="13"/>
        <v>3.1259055117986918</v>
      </c>
      <c r="I136" s="34">
        <f t="shared" si="14"/>
        <v>1736.125952093113</v>
      </c>
      <c r="J136" s="47">
        <f t="shared" si="15"/>
        <v>6.1181102338691673E-2</v>
      </c>
      <c r="K136" s="48">
        <v>5.86</v>
      </c>
      <c r="L136" s="49">
        <f t="shared" si="12"/>
        <v>44340.25</v>
      </c>
      <c r="P136" s="22">
        <v>0.85199999999999998</v>
      </c>
      <c r="Q136" s="22">
        <f t="shared" si="16"/>
        <v>2.7952755905400002</v>
      </c>
    </row>
    <row r="137" spans="1:17" x14ac:dyDescent="0.25">
      <c r="A137" s="23">
        <v>44340</v>
      </c>
      <c r="B137" s="41">
        <v>0.5</v>
      </c>
      <c r="C137" s="22">
        <v>2.8110236220360001</v>
      </c>
      <c r="D137" s="15">
        <f t="shared" si="17"/>
        <v>-3.0489763779640002</v>
      </c>
      <c r="E137" s="34">
        <v>1739.1906765025731</v>
      </c>
      <c r="F137" s="34">
        <v>1736.0647709907744</v>
      </c>
      <c r="H137" s="45">
        <f t="shared" si="13"/>
        <v>3.1259055117986918</v>
      </c>
      <c r="I137" s="34">
        <f t="shared" si="14"/>
        <v>1736.1417001246091</v>
      </c>
      <c r="J137" s="47">
        <f t="shared" si="15"/>
        <v>7.6929133834691577E-2</v>
      </c>
      <c r="K137" s="48">
        <v>5.86</v>
      </c>
      <c r="L137" s="49">
        <f t="shared" si="12"/>
        <v>44340.5</v>
      </c>
      <c r="P137" s="22">
        <v>0.85680000000000001</v>
      </c>
      <c r="Q137" s="22">
        <f t="shared" si="16"/>
        <v>2.8110236220360001</v>
      </c>
    </row>
    <row r="138" spans="1:17" x14ac:dyDescent="0.25">
      <c r="A138" s="23">
        <v>44340</v>
      </c>
      <c r="B138" s="41">
        <v>0.75</v>
      </c>
      <c r="C138" s="22">
        <v>2.7952755905400002</v>
      </c>
      <c r="D138" s="15">
        <f t="shared" si="17"/>
        <v>-3.0647244094600001</v>
      </c>
      <c r="E138" s="34">
        <v>1739.1906765025731</v>
      </c>
      <c r="F138" s="34">
        <v>1736.0647709907744</v>
      </c>
      <c r="H138" s="45">
        <f t="shared" si="13"/>
        <v>3.1259055117986918</v>
      </c>
      <c r="I138" s="34">
        <f t="shared" si="14"/>
        <v>1736.125952093113</v>
      </c>
      <c r="J138" s="47">
        <f t="shared" si="15"/>
        <v>6.1181102338691673E-2</v>
      </c>
      <c r="K138" s="48">
        <v>5.86</v>
      </c>
      <c r="L138" s="49">
        <f t="shared" si="12"/>
        <v>44340.75</v>
      </c>
      <c r="P138" s="22">
        <v>0.85199999999999998</v>
      </c>
      <c r="Q138" s="22">
        <f t="shared" si="16"/>
        <v>2.7952755905400002</v>
      </c>
    </row>
    <row r="139" spans="1:17" x14ac:dyDescent="0.25">
      <c r="A139" s="23">
        <v>44341</v>
      </c>
      <c r="B139" s="41">
        <v>0</v>
      </c>
      <c r="C139" s="22">
        <v>2.78215223096</v>
      </c>
      <c r="D139" s="15">
        <f t="shared" si="17"/>
        <v>-3.0778477690400003</v>
      </c>
      <c r="E139" s="34">
        <v>1739.1906765025731</v>
      </c>
      <c r="F139" s="34">
        <v>1736.0647709907744</v>
      </c>
      <c r="H139" s="45">
        <f t="shared" si="13"/>
        <v>3.1259055117986918</v>
      </c>
      <c r="I139" s="34">
        <f t="shared" si="14"/>
        <v>1736.112828733533</v>
      </c>
      <c r="J139" s="47">
        <f t="shared" si="15"/>
        <v>4.8057742758691457E-2</v>
      </c>
      <c r="K139" s="48">
        <v>5.86</v>
      </c>
      <c r="L139" s="49">
        <f t="shared" si="12"/>
        <v>44341</v>
      </c>
      <c r="P139" s="22">
        <v>0.84799999999999998</v>
      </c>
      <c r="Q139" s="22">
        <f t="shared" si="16"/>
        <v>2.78215223096</v>
      </c>
    </row>
    <row r="140" spans="1:17" x14ac:dyDescent="0.25">
      <c r="A140" s="23">
        <v>44341</v>
      </c>
      <c r="B140" s="41">
        <v>0.25</v>
      </c>
      <c r="C140" s="22">
        <v>2.7795275590439998</v>
      </c>
      <c r="D140" s="15">
        <f t="shared" si="17"/>
        <v>-3.0804724409560005</v>
      </c>
      <c r="E140" s="34">
        <v>1739.1906765025731</v>
      </c>
      <c r="F140" s="34">
        <v>1736.0647709907744</v>
      </c>
      <c r="H140" s="45">
        <f t="shared" si="13"/>
        <v>3.1259055117986918</v>
      </c>
      <c r="I140" s="34">
        <f t="shared" si="14"/>
        <v>1736.110204061617</v>
      </c>
      <c r="J140" s="47">
        <f t="shared" si="15"/>
        <v>4.5433070842691325E-2</v>
      </c>
      <c r="K140" s="48">
        <v>5.86</v>
      </c>
      <c r="L140" s="49">
        <f t="shared" si="12"/>
        <v>44341.25</v>
      </c>
      <c r="P140" s="22">
        <v>0.84719999999999995</v>
      </c>
      <c r="Q140" s="22">
        <f t="shared" si="16"/>
        <v>2.7795275590439998</v>
      </c>
    </row>
    <row r="141" spans="1:17" x14ac:dyDescent="0.25">
      <c r="A141" s="23">
        <v>44341</v>
      </c>
      <c r="B141" s="41">
        <v>0.5</v>
      </c>
      <c r="C141" s="22">
        <v>2.7841207348970003</v>
      </c>
      <c r="D141" s="15">
        <f t="shared" si="17"/>
        <v>-3.075879265103</v>
      </c>
      <c r="E141" s="34">
        <v>1739.1906765025731</v>
      </c>
      <c r="F141" s="34">
        <v>1736.0647709907744</v>
      </c>
      <c r="H141" s="45">
        <f t="shared" si="13"/>
        <v>3.1259055117986918</v>
      </c>
      <c r="I141" s="34">
        <f t="shared" si="14"/>
        <v>1736.1147972374702</v>
      </c>
      <c r="J141" s="47">
        <f t="shared" si="15"/>
        <v>5.0026246695691778E-2</v>
      </c>
      <c r="K141" s="48">
        <v>5.86</v>
      </c>
      <c r="L141" s="49">
        <f t="shared" si="12"/>
        <v>44341.5</v>
      </c>
      <c r="P141" s="22">
        <v>0.84860000000000002</v>
      </c>
      <c r="Q141" s="22">
        <f t="shared" si="16"/>
        <v>2.7841207348970003</v>
      </c>
    </row>
    <row r="142" spans="1:17" x14ac:dyDescent="0.25">
      <c r="A142" s="23">
        <v>44341</v>
      </c>
      <c r="B142" s="41">
        <v>0.75</v>
      </c>
      <c r="C142" s="22">
        <v>2.7431102362095001</v>
      </c>
      <c r="D142" s="15">
        <f t="shared" si="17"/>
        <v>-3.1168897637905002</v>
      </c>
      <c r="E142" s="34">
        <v>1739.1906765025731</v>
      </c>
      <c r="F142" s="34">
        <v>1736.0647709907744</v>
      </c>
      <c r="H142" s="45">
        <f t="shared" si="13"/>
        <v>3.1259055117986918</v>
      </c>
      <c r="I142" s="34">
        <f t="shared" si="14"/>
        <v>1736.0737867387825</v>
      </c>
      <c r="J142" s="47">
        <f t="shared" si="15"/>
        <v>9.0157480081916042E-3</v>
      </c>
      <c r="K142" s="48">
        <v>5.86</v>
      </c>
      <c r="L142" s="49">
        <f t="shared" si="12"/>
        <v>44341.75</v>
      </c>
      <c r="P142" s="22">
        <v>0.83609999999999995</v>
      </c>
      <c r="Q142" s="22">
        <f t="shared" si="16"/>
        <v>2.7431102362095001</v>
      </c>
    </row>
    <row r="143" spans="1:17" x14ac:dyDescent="0.25">
      <c r="A143" s="23">
        <v>44342</v>
      </c>
      <c r="B143" s="41">
        <v>0</v>
      </c>
      <c r="C143" s="22">
        <v>2.7204724409340004</v>
      </c>
      <c r="D143" s="15">
        <f t="shared" si="17"/>
        <v>-3.1395275590659999</v>
      </c>
      <c r="E143" s="34">
        <v>1739.1906765025731</v>
      </c>
      <c r="F143" s="34">
        <v>1736.0647709907744</v>
      </c>
      <c r="H143" s="45">
        <f t="shared" si="13"/>
        <v>3.1259055117986918</v>
      </c>
      <c r="I143" s="34">
        <f t="shared" si="14"/>
        <v>1736.0511489435071</v>
      </c>
      <c r="J143" s="47">
        <f t="shared" si="15"/>
        <v>-1.3622047267308091E-2</v>
      </c>
      <c r="K143" s="48">
        <v>5.86</v>
      </c>
      <c r="L143" s="49">
        <f t="shared" si="12"/>
        <v>44342</v>
      </c>
      <c r="P143" s="22">
        <v>0.82920000000000005</v>
      </c>
      <c r="Q143" s="22">
        <f t="shared" si="16"/>
        <v>2.7204724409340004</v>
      </c>
    </row>
    <row r="144" spans="1:17" x14ac:dyDescent="0.25">
      <c r="A144" s="23">
        <v>44342</v>
      </c>
      <c r="B144" s="41">
        <v>0.25</v>
      </c>
      <c r="C144" s="22">
        <v>2.7040682414590003</v>
      </c>
      <c r="D144" s="15">
        <f t="shared" si="17"/>
        <v>-3.1559317585410001</v>
      </c>
      <c r="E144" s="34">
        <v>1739.1906765025731</v>
      </c>
      <c r="F144" s="34">
        <v>1736.0647709907744</v>
      </c>
      <c r="H144" s="45">
        <f t="shared" si="13"/>
        <v>3.1259055117986918</v>
      </c>
      <c r="I144" s="34">
        <f t="shared" si="14"/>
        <v>1736.034744744032</v>
      </c>
      <c r="J144" s="47">
        <f t="shared" si="15"/>
        <v>-3.0026246742308249E-2</v>
      </c>
      <c r="K144" s="48">
        <v>5.86</v>
      </c>
      <c r="L144" s="49">
        <f t="shared" si="12"/>
        <v>44342.25</v>
      </c>
      <c r="P144" s="22">
        <v>0.82420000000000004</v>
      </c>
      <c r="Q144" s="22">
        <f t="shared" si="16"/>
        <v>2.7040682414590003</v>
      </c>
    </row>
    <row r="145" spans="1:17" x14ac:dyDescent="0.25">
      <c r="A145" s="23">
        <v>44342</v>
      </c>
      <c r="B145" s="41">
        <v>0.5</v>
      </c>
      <c r="C145" s="22">
        <v>2.7168635170495001</v>
      </c>
      <c r="D145" s="15">
        <v>-3.14</v>
      </c>
      <c r="E145" s="34">
        <v>1739.1906765025731</v>
      </c>
      <c r="F145" s="34">
        <v>1736.0647709907744</v>
      </c>
      <c r="H145" s="45">
        <f t="shared" si="13"/>
        <v>3.1259055117986918</v>
      </c>
      <c r="I145" s="34">
        <f t="shared" si="14"/>
        <v>1736.050676502573</v>
      </c>
      <c r="J145" s="47">
        <f t="shared" si="15"/>
        <v>-1.4094488201308319E-2</v>
      </c>
      <c r="K145" s="48">
        <v>5.86</v>
      </c>
      <c r="L145" s="49">
        <f t="shared" si="12"/>
        <v>44342.5</v>
      </c>
      <c r="P145" s="22">
        <v>0.82809999999999995</v>
      </c>
      <c r="Q145" s="22">
        <f t="shared" si="16"/>
        <v>2.7168635170495001</v>
      </c>
    </row>
    <row r="146" spans="1:17" x14ac:dyDescent="0.25">
      <c r="A146" s="23">
        <v>44342</v>
      </c>
      <c r="B146" s="41">
        <v>0.75</v>
      </c>
      <c r="C146" s="22">
        <v>2.712598425186</v>
      </c>
      <c r="D146" s="15">
        <f t="shared" si="17"/>
        <v>-3.1474015748140003</v>
      </c>
      <c r="E146" s="34">
        <v>1739.1906765025731</v>
      </c>
      <c r="F146" s="34">
        <v>1736.0647709907744</v>
      </c>
      <c r="H146" s="45">
        <f t="shared" si="13"/>
        <v>3.1259055117986918</v>
      </c>
      <c r="I146" s="34">
        <f t="shared" si="14"/>
        <v>1736.0432749277591</v>
      </c>
      <c r="J146" s="47">
        <f t="shared" si="15"/>
        <v>-2.1496063015308486E-2</v>
      </c>
      <c r="K146" s="48">
        <v>5.86</v>
      </c>
      <c r="L146" s="49">
        <f t="shared" si="12"/>
        <v>44342.75</v>
      </c>
      <c r="P146" s="22">
        <v>0.82679999999999998</v>
      </c>
      <c r="Q146" s="22">
        <f t="shared" si="16"/>
        <v>2.712598425186</v>
      </c>
    </row>
    <row r="147" spans="1:17" x14ac:dyDescent="0.25">
      <c r="A147" s="23">
        <v>44343</v>
      </c>
      <c r="B147" s="41">
        <v>0</v>
      </c>
      <c r="C147" s="22">
        <v>2.6925853018265</v>
      </c>
      <c r="D147" s="15">
        <f t="shared" si="17"/>
        <v>-3.1674146981735003</v>
      </c>
      <c r="E147" s="34">
        <v>1739.1906765025731</v>
      </c>
      <c r="F147" s="34">
        <v>1736.0647709907744</v>
      </c>
      <c r="H147" s="45">
        <f t="shared" si="13"/>
        <v>3.1259055117986918</v>
      </c>
      <c r="I147" s="34">
        <f t="shared" si="14"/>
        <v>1736.0232618043997</v>
      </c>
      <c r="J147" s="47">
        <f t="shared" si="15"/>
        <v>-4.1509186374808493E-2</v>
      </c>
      <c r="K147" s="48">
        <v>5.86</v>
      </c>
      <c r="L147" s="49">
        <f t="shared" si="12"/>
        <v>44343</v>
      </c>
      <c r="P147" s="22">
        <v>0.82069999999999999</v>
      </c>
      <c r="Q147" s="22">
        <f t="shared" si="16"/>
        <v>2.6925853018265</v>
      </c>
    </row>
    <row r="148" spans="1:17" x14ac:dyDescent="0.25">
      <c r="A148" s="23">
        <v>44343</v>
      </c>
      <c r="B148" s="41">
        <v>0.25</v>
      </c>
      <c r="C148" s="22">
        <v>2.7129265091754999</v>
      </c>
      <c r="D148" s="15">
        <f t="shared" si="17"/>
        <v>-3.1470734908245004</v>
      </c>
      <c r="E148" s="34">
        <v>1739.1906765025731</v>
      </c>
      <c r="F148" s="34">
        <v>1736.0647709907744</v>
      </c>
      <c r="H148" s="45">
        <f t="shared" si="13"/>
        <v>3.1259055117986918</v>
      </c>
      <c r="I148" s="34">
        <f t="shared" si="14"/>
        <v>1736.0436030117485</v>
      </c>
      <c r="J148" s="47">
        <f t="shared" si="15"/>
        <v>-2.1167979025808581E-2</v>
      </c>
      <c r="K148" s="48">
        <v>5.86</v>
      </c>
      <c r="L148" s="49">
        <f t="shared" ref="L148:L211" si="18">A148+B148</f>
        <v>44343.25</v>
      </c>
      <c r="P148" s="22">
        <v>0.82689999999999997</v>
      </c>
      <c r="Q148" s="22">
        <f t="shared" si="16"/>
        <v>2.7129265091754999</v>
      </c>
    </row>
    <row r="149" spans="1:17" x14ac:dyDescent="0.25">
      <c r="A149" s="23">
        <v>44343</v>
      </c>
      <c r="B149" s="41">
        <v>0.5</v>
      </c>
      <c r="C149" s="22">
        <v>2.8182414698050002</v>
      </c>
      <c r="D149" s="15">
        <f t="shared" si="17"/>
        <v>-3.0417585301950001</v>
      </c>
      <c r="E149" s="34">
        <v>1739.1906765025731</v>
      </c>
      <c r="F149" s="34">
        <v>1736.0647709907744</v>
      </c>
      <c r="H149" s="45">
        <f t="shared" si="13"/>
        <v>3.1259055117986918</v>
      </c>
      <c r="I149" s="34">
        <f t="shared" si="14"/>
        <v>1736.1489179723781</v>
      </c>
      <c r="J149" s="47">
        <f t="shared" si="15"/>
        <v>8.4146981603691717E-2</v>
      </c>
      <c r="K149" s="48">
        <v>5.86</v>
      </c>
      <c r="L149" s="49">
        <f t="shared" si="18"/>
        <v>44343.5</v>
      </c>
      <c r="P149" s="22">
        <v>0.85899999999999999</v>
      </c>
      <c r="Q149" s="22">
        <f t="shared" si="16"/>
        <v>2.8182414698050002</v>
      </c>
    </row>
    <row r="150" spans="1:17" x14ac:dyDescent="0.25">
      <c r="A150" s="23">
        <v>44343</v>
      </c>
      <c r="B150" s="41">
        <v>0.75</v>
      </c>
      <c r="C150" s="22">
        <v>2.8149606299100003</v>
      </c>
      <c r="D150" s="15">
        <f t="shared" si="17"/>
        <v>-3.04503937009</v>
      </c>
      <c r="E150" s="34">
        <v>1739.1906765025731</v>
      </c>
      <c r="F150" s="34">
        <v>1736.0647709907744</v>
      </c>
      <c r="H150" s="45">
        <f t="shared" si="13"/>
        <v>3.1259055117986918</v>
      </c>
      <c r="I150" s="34">
        <f t="shared" si="14"/>
        <v>1736.145637132483</v>
      </c>
      <c r="J150" s="47">
        <f t="shared" si="15"/>
        <v>8.0866141708691774E-2</v>
      </c>
      <c r="K150" s="48">
        <v>5.86</v>
      </c>
      <c r="L150" s="49">
        <f t="shared" si="18"/>
        <v>44343.75</v>
      </c>
      <c r="P150" s="22">
        <v>0.85799999999999998</v>
      </c>
      <c r="Q150" s="22">
        <f t="shared" si="16"/>
        <v>2.8149606299100003</v>
      </c>
    </row>
    <row r="151" spans="1:17" x14ac:dyDescent="0.25">
      <c r="A151" s="23">
        <v>44344</v>
      </c>
      <c r="B151" s="41">
        <v>0</v>
      </c>
      <c r="C151" s="22">
        <v>2.7956036745295001</v>
      </c>
      <c r="D151" s="15">
        <f t="shared" si="17"/>
        <v>-3.0643963254705002</v>
      </c>
      <c r="E151" s="34">
        <v>1739.1906765025731</v>
      </c>
      <c r="F151" s="34">
        <v>1736.0647709907744</v>
      </c>
      <c r="H151" s="45">
        <f t="shared" si="13"/>
        <v>3.1259055117986918</v>
      </c>
      <c r="I151" s="34">
        <f t="shared" si="14"/>
        <v>1736.1262801771027</v>
      </c>
      <c r="J151" s="47">
        <f t="shared" si="15"/>
        <v>6.1509186328191578E-2</v>
      </c>
      <c r="K151" s="48">
        <v>5.86</v>
      </c>
      <c r="L151" s="49">
        <f t="shared" si="18"/>
        <v>44344</v>
      </c>
      <c r="P151" s="22">
        <v>0.85209999999999997</v>
      </c>
      <c r="Q151" s="22">
        <f t="shared" si="16"/>
        <v>2.7956036745295001</v>
      </c>
    </row>
    <row r="152" spans="1:17" x14ac:dyDescent="0.25">
      <c r="A152" s="23">
        <v>44344</v>
      </c>
      <c r="B152" s="41">
        <v>0.25</v>
      </c>
      <c r="C152" s="22">
        <v>2.7824803149494999</v>
      </c>
      <c r="D152" s="15">
        <f t="shared" si="17"/>
        <v>-3.0775196850505004</v>
      </c>
      <c r="E152" s="34">
        <v>1739.1906765025731</v>
      </c>
      <c r="F152" s="34">
        <v>1736.0647709907744</v>
      </c>
      <c r="H152" s="45">
        <f t="shared" si="13"/>
        <v>3.1259055117986918</v>
      </c>
      <c r="I152" s="34">
        <f t="shared" si="14"/>
        <v>1736.1131568175226</v>
      </c>
      <c r="J152" s="47">
        <f t="shared" si="15"/>
        <v>4.8385826748191363E-2</v>
      </c>
      <c r="K152" s="48">
        <v>5.86</v>
      </c>
      <c r="L152" s="49">
        <f t="shared" si="18"/>
        <v>44344.25</v>
      </c>
      <c r="P152" s="22">
        <v>0.84809999999999997</v>
      </c>
      <c r="Q152" s="22">
        <f t="shared" si="16"/>
        <v>2.7824803149494999</v>
      </c>
    </row>
    <row r="153" spans="1:17" x14ac:dyDescent="0.25">
      <c r="A153" s="23">
        <v>44344</v>
      </c>
      <c r="B153" s="41">
        <v>0.5</v>
      </c>
      <c r="C153" s="22">
        <v>2.8169291338470002</v>
      </c>
      <c r="D153" s="15">
        <f t="shared" si="17"/>
        <v>-3.0430708661530002</v>
      </c>
      <c r="E153" s="34">
        <v>1739.1906765025731</v>
      </c>
      <c r="F153" s="34">
        <v>1736.0647709907744</v>
      </c>
      <c r="H153" s="45">
        <f t="shared" si="13"/>
        <v>3.1259055117986918</v>
      </c>
      <c r="I153" s="34">
        <f t="shared" si="14"/>
        <v>1736.1476056364202</v>
      </c>
      <c r="J153" s="47">
        <f t="shared" si="15"/>
        <v>8.2834645645691651E-2</v>
      </c>
      <c r="K153" s="48">
        <v>5.86</v>
      </c>
      <c r="L153" s="49">
        <f t="shared" si="18"/>
        <v>44344.5</v>
      </c>
      <c r="P153" s="22">
        <v>0.85860000000000003</v>
      </c>
      <c r="Q153" s="22">
        <f t="shared" si="16"/>
        <v>2.8169291338470002</v>
      </c>
    </row>
    <row r="154" spans="1:17" x14ac:dyDescent="0.25">
      <c r="A154" s="23">
        <v>44344</v>
      </c>
      <c r="B154" s="41">
        <v>0.75</v>
      </c>
      <c r="C154" s="22">
        <v>2.8179133858155003</v>
      </c>
      <c r="D154" s="15">
        <f t="shared" si="17"/>
        <v>-3.0420866141845</v>
      </c>
      <c r="E154" s="34">
        <v>1739.1906765025731</v>
      </c>
      <c r="F154" s="34">
        <v>1736.0647709907744</v>
      </c>
      <c r="H154" s="45">
        <f t="shared" si="13"/>
        <v>3.1259055117986918</v>
      </c>
      <c r="I154" s="34">
        <f t="shared" si="14"/>
        <v>1736.1485898883886</v>
      </c>
      <c r="J154" s="47">
        <f t="shared" si="15"/>
        <v>8.3818897614191812E-2</v>
      </c>
      <c r="K154" s="48">
        <v>5.86</v>
      </c>
      <c r="L154" s="49">
        <f t="shared" si="18"/>
        <v>44344.75</v>
      </c>
      <c r="P154" s="22">
        <v>0.8589</v>
      </c>
      <c r="Q154" s="22">
        <f t="shared" si="16"/>
        <v>2.8179133858155003</v>
      </c>
    </row>
    <row r="155" spans="1:17" x14ac:dyDescent="0.25">
      <c r="A155" s="23">
        <v>44345</v>
      </c>
      <c r="B155" s="41">
        <v>0</v>
      </c>
      <c r="C155" s="22">
        <v>2.7424540682304999</v>
      </c>
      <c r="D155" s="15">
        <f t="shared" si="17"/>
        <v>-3.1175459317695005</v>
      </c>
      <c r="E155" s="34">
        <v>1739.1906765025731</v>
      </c>
      <c r="F155" s="34">
        <v>1736.0647709907744</v>
      </c>
      <c r="H155" s="45">
        <f t="shared" si="13"/>
        <v>3.1259055117986918</v>
      </c>
      <c r="I155" s="34">
        <f t="shared" si="14"/>
        <v>1736.0731305708036</v>
      </c>
      <c r="J155" s="47">
        <f t="shared" si="15"/>
        <v>8.3595800291913491E-3</v>
      </c>
      <c r="K155" s="48">
        <v>5.86</v>
      </c>
      <c r="L155" s="49">
        <f t="shared" si="18"/>
        <v>44345</v>
      </c>
      <c r="P155" s="22">
        <v>0.83589999999999998</v>
      </c>
      <c r="Q155" s="22">
        <f t="shared" si="16"/>
        <v>2.7424540682304999</v>
      </c>
    </row>
    <row r="156" spans="1:17" x14ac:dyDescent="0.25">
      <c r="A156" s="23">
        <v>44345</v>
      </c>
      <c r="B156" s="41">
        <v>0.25</v>
      </c>
      <c r="C156" s="22">
        <v>2.7372047243985005</v>
      </c>
      <c r="D156" s="15">
        <f t="shared" si="17"/>
        <v>-3.1227952756014998</v>
      </c>
      <c r="E156" s="34">
        <v>1739.1906765025731</v>
      </c>
      <c r="F156" s="34">
        <v>1736.0647709907744</v>
      </c>
      <c r="H156" s="45">
        <f t="shared" si="13"/>
        <v>3.1259055117986918</v>
      </c>
      <c r="I156" s="34">
        <f t="shared" si="14"/>
        <v>1736.0678812269716</v>
      </c>
      <c r="J156" s="47">
        <f t="shared" si="15"/>
        <v>3.1102361971919734E-3</v>
      </c>
      <c r="K156" s="48">
        <v>5.86</v>
      </c>
      <c r="L156" s="49">
        <f t="shared" si="18"/>
        <v>44345.25</v>
      </c>
      <c r="P156" s="22">
        <v>0.83430000000000004</v>
      </c>
      <c r="Q156" s="22">
        <f t="shared" si="16"/>
        <v>2.7372047243985005</v>
      </c>
    </row>
    <row r="157" spans="1:17" x14ac:dyDescent="0.25">
      <c r="A157" s="23">
        <v>44345</v>
      </c>
      <c r="B157" s="41">
        <v>0.5</v>
      </c>
      <c r="C157" s="22">
        <v>2.7995406824034998</v>
      </c>
      <c r="D157" s="15">
        <f t="shared" si="17"/>
        <v>-3.0604593175965005</v>
      </c>
      <c r="E157" s="34">
        <v>1739.1906765025731</v>
      </c>
      <c r="F157" s="34">
        <v>1736.0647709907744</v>
      </c>
      <c r="H157" s="45">
        <f t="shared" si="13"/>
        <v>3.1259055117986918</v>
      </c>
      <c r="I157" s="34">
        <f t="shared" si="14"/>
        <v>1736.1302171849766</v>
      </c>
      <c r="J157" s="47">
        <f t="shared" si="15"/>
        <v>6.5446194202191332E-2</v>
      </c>
      <c r="K157" s="48">
        <v>5.86</v>
      </c>
      <c r="L157" s="49">
        <f t="shared" si="18"/>
        <v>44345.5</v>
      </c>
      <c r="P157" s="22">
        <v>0.85329999999999995</v>
      </c>
      <c r="Q157" s="22">
        <f t="shared" si="16"/>
        <v>2.7995406824034998</v>
      </c>
    </row>
    <row r="158" spans="1:17" x14ac:dyDescent="0.25">
      <c r="A158" s="23">
        <v>44345</v>
      </c>
      <c r="B158" s="41">
        <v>0.75</v>
      </c>
      <c r="C158" s="22">
        <v>2.7903543306975003</v>
      </c>
      <c r="D158" s="15">
        <f t="shared" si="17"/>
        <v>-3.0696456693025</v>
      </c>
      <c r="E158" s="34">
        <v>1739.1906765025731</v>
      </c>
      <c r="F158" s="34">
        <v>1736.0647709907744</v>
      </c>
      <c r="H158" s="45">
        <f t="shared" si="13"/>
        <v>3.1259055117986918</v>
      </c>
      <c r="I158" s="34">
        <f t="shared" si="14"/>
        <v>1736.1210308332707</v>
      </c>
      <c r="J158" s="47">
        <f t="shared" si="15"/>
        <v>5.6259842496191759E-2</v>
      </c>
      <c r="K158" s="48">
        <v>5.86</v>
      </c>
      <c r="L158" s="49">
        <f t="shared" si="18"/>
        <v>44345.75</v>
      </c>
      <c r="P158" s="22">
        <v>0.85050000000000003</v>
      </c>
      <c r="Q158" s="22">
        <f t="shared" si="16"/>
        <v>2.7903543306975003</v>
      </c>
    </row>
    <row r="159" spans="1:17" x14ac:dyDescent="0.25">
      <c r="A159" s="23">
        <v>44346</v>
      </c>
      <c r="B159" s="41">
        <v>0</v>
      </c>
      <c r="C159" s="22">
        <v>2.7644356955270002</v>
      </c>
      <c r="D159" s="15">
        <f t="shared" si="17"/>
        <v>-3.0955643044730001</v>
      </c>
      <c r="E159" s="34">
        <v>1739.1906765025731</v>
      </c>
      <c r="F159" s="34">
        <v>1736.0647709907744</v>
      </c>
      <c r="H159" s="45">
        <f t="shared" si="13"/>
        <v>3.1259055117986918</v>
      </c>
      <c r="I159" s="34">
        <f t="shared" si="14"/>
        <v>1736.0951121981</v>
      </c>
      <c r="J159" s="47">
        <f t="shared" si="15"/>
        <v>3.0341207325691677E-2</v>
      </c>
      <c r="K159" s="48">
        <v>5.86</v>
      </c>
      <c r="L159" s="49">
        <f t="shared" si="18"/>
        <v>44346</v>
      </c>
      <c r="P159" s="22">
        <v>0.84260000000000002</v>
      </c>
      <c r="Q159" s="22">
        <f t="shared" si="16"/>
        <v>2.7644356955270002</v>
      </c>
    </row>
    <row r="160" spans="1:17" x14ac:dyDescent="0.25">
      <c r="A160" s="23">
        <v>44346</v>
      </c>
      <c r="B160" s="41">
        <v>0.25</v>
      </c>
      <c r="C160" s="22">
        <v>2.7677165354220001</v>
      </c>
      <c r="D160" s="15">
        <f t="shared" si="17"/>
        <v>-3.0922834645780002</v>
      </c>
      <c r="E160" s="34">
        <v>1739.1906765025731</v>
      </c>
      <c r="F160" s="34">
        <v>1736.0647709907744</v>
      </c>
      <c r="H160" s="45">
        <f t="shared" si="13"/>
        <v>3.1259055117986918</v>
      </c>
      <c r="I160" s="34">
        <f t="shared" si="14"/>
        <v>1736.098393037995</v>
      </c>
      <c r="J160" s="47">
        <f t="shared" si="15"/>
        <v>3.362204722069162E-2</v>
      </c>
      <c r="K160" s="48">
        <v>5.86</v>
      </c>
      <c r="L160" s="49">
        <f t="shared" si="18"/>
        <v>44346.25</v>
      </c>
      <c r="P160" s="22">
        <v>0.84360000000000002</v>
      </c>
      <c r="Q160" s="22">
        <f t="shared" si="16"/>
        <v>2.7677165354220001</v>
      </c>
    </row>
    <row r="161" spans="1:17" x14ac:dyDescent="0.25">
      <c r="A161" s="23">
        <v>44346</v>
      </c>
      <c r="B161" s="41">
        <v>0.5</v>
      </c>
      <c r="C161" s="22">
        <v>2.7847769028760001</v>
      </c>
      <c r="D161" s="15">
        <f t="shared" si="17"/>
        <v>-3.0752230971240002</v>
      </c>
      <c r="E161" s="34">
        <v>1739.1906765025731</v>
      </c>
      <c r="F161" s="34">
        <v>1736.0647709907744</v>
      </c>
      <c r="H161" s="45">
        <f t="shared" si="13"/>
        <v>3.1259055117986918</v>
      </c>
      <c r="I161" s="34">
        <f t="shared" si="14"/>
        <v>1736.115453405449</v>
      </c>
      <c r="J161" s="47">
        <f t="shared" si="15"/>
        <v>5.0682414674691589E-2</v>
      </c>
      <c r="K161" s="48">
        <v>5.86</v>
      </c>
      <c r="L161" s="49">
        <f t="shared" si="18"/>
        <v>44346.5</v>
      </c>
      <c r="P161" s="22">
        <v>0.8488</v>
      </c>
      <c r="Q161" s="22">
        <f t="shared" si="16"/>
        <v>2.7847769028760001</v>
      </c>
    </row>
    <row r="162" spans="1:17" x14ac:dyDescent="0.25">
      <c r="A162" s="23">
        <v>44346</v>
      </c>
      <c r="B162" s="41">
        <v>0.75</v>
      </c>
      <c r="C162" s="22">
        <v>2.7759186351595</v>
      </c>
      <c r="D162" s="15">
        <f t="shared" si="17"/>
        <v>-3.0840813648405003</v>
      </c>
      <c r="E162" s="34">
        <v>1739.1906765025731</v>
      </c>
      <c r="F162" s="34">
        <v>1736.0647709907744</v>
      </c>
      <c r="H162" s="45">
        <f t="shared" si="13"/>
        <v>3.1259055117986918</v>
      </c>
      <c r="I162" s="34">
        <f t="shared" si="14"/>
        <v>1736.1065951377325</v>
      </c>
      <c r="J162" s="47">
        <f t="shared" si="15"/>
        <v>4.1824146958191477E-2</v>
      </c>
      <c r="K162" s="48">
        <v>5.86</v>
      </c>
      <c r="L162" s="49">
        <f t="shared" si="18"/>
        <v>44346.75</v>
      </c>
      <c r="P162" s="22">
        <v>0.84609999999999996</v>
      </c>
      <c r="Q162" s="22">
        <f t="shared" si="16"/>
        <v>2.7759186351595</v>
      </c>
    </row>
    <row r="163" spans="1:17" x14ac:dyDescent="0.25">
      <c r="A163" s="23">
        <v>44347</v>
      </c>
      <c r="B163" s="41">
        <v>0</v>
      </c>
      <c r="C163" s="22">
        <v>2.7529527558944999</v>
      </c>
      <c r="D163" s="15">
        <f t="shared" si="17"/>
        <v>-3.1070472441055004</v>
      </c>
      <c r="E163" s="34">
        <v>1739.1906765025731</v>
      </c>
      <c r="F163" s="34">
        <v>1736.0647709907744</v>
      </c>
      <c r="H163" s="45">
        <f t="shared" si="13"/>
        <v>3.1259055117986918</v>
      </c>
      <c r="I163" s="34">
        <f t="shared" si="14"/>
        <v>1736.0836292584677</v>
      </c>
      <c r="J163" s="47">
        <f t="shared" si="15"/>
        <v>1.8858267693191433E-2</v>
      </c>
      <c r="K163" s="48">
        <v>5.86</v>
      </c>
      <c r="L163" s="49">
        <f t="shared" si="18"/>
        <v>44347</v>
      </c>
      <c r="P163" s="22">
        <v>0.83909999999999996</v>
      </c>
      <c r="Q163" s="22">
        <f t="shared" si="16"/>
        <v>2.7529527558944999</v>
      </c>
    </row>
    <row r="164" spans="1:17" x14ac:dyDescent="0.25">
      <c r="A164" s="23">
        <v>44347</v>
      </c>
      <c r="B164" s="41">
        <v>0.25</v>
      </c>
      <c r="C164" s="22">
        <v>2.738845144346</v>
      </c>
      <c r="D164" s="15">
        <f t="shared" si="17"/>
        <v>-3.1211548556540003</v>
      </c>
      <c r="E164" s="34">
        <v>1739.1906765025731</v>
      </c>
      <c r="F164" s="34">
        <v>1736.0647709907744</v>
      </c>
      <c r="H164" s="45">
        <f t="shared" si="13"/>
        <v>3.1259055117986918</v>
      </c>
      <c r="I164" s="34">
        <f t="shared" si="14"/>
        <v>1736.0695216469192</v>
      </c>
      <c r="J164" s="47">
        <f t="shared" si="15"/>
        <v>4.7506561446915008E-3</v>
      </c>
      <c r="K164" s="48">
        <v>5.86</v>
      </c>
      <c r="L164" s="49">
        <f t="shared" si="18"/>
        <v>44347.25</v>
      </c>
      <c r="P164" s="22">
        <v>0.83479999999999999</v>
      </c>
      <c r="Q164" s="22">
        <f t="shared" si="16"/>
        <v>2.738845144346</v>
      </c>
    </row>
    <row r="165" spans="1:17" x14ac:dyDescent="0.25">
      <c r="A165" s="23">
        <v>44347</v>
      </c>
      <c r="B165" s="41">
        <v>0.5</v>
      </c>
      <c r="C165" s="22">
        <v>2.7791994750544999</v>
      </c>
      <c r="D165" s="15">
        <f t="shared" si="17"/>
        <v>-3.0808005249455004</v>
      </c>
      <c r="E165" s="34">
        <v>1739.1906765025731</v>
      </c>
      <c r="F165" s="34">
        <v>1736.0647709907744</v>
      </c>
      <c r="H165" s="45">
        <f t="shared" si="13"/>
        <v>3.1259055117986918</v>
      </c>
      <c r="I165" s="34">
        <f t="shared" si="14"/>
        <v>1736.1098759776276</v>
      </c>
      <c r="J165" s="47">
        <f t="shared" si="15"/>
        <v>4.510498685319142E-2</v>
      </c>
      <c r="K165" s="48">
        <v>5.86</v>
      </c>
      <c r="L165" s="49">
        <f t="shared" si="18"/>
        <v>44347.5</v>
      </c>
      <c r="P165" s="22">
        <v>0.84709999999999996</v>
      </c>
      <c r="Q165" s="22">
        <f t="shared" si="16"/>
        <v>2.7791994750544999</v>
      </c>
    </row>
    <row r="166" spans="1:17" x14ac:dyDescent="0.25">
      <c r="A166" s="23">
        <v>44347</v>
      </c>
      <c r="B166" s="41">
        <v>0.75</v>
      </c>
      <c r="C166" s="22">
        <v>2.7618110236110001</v>
      </c>
      <c r="D166" s="15">
        <f t="shared" si="17"/>
        <v>-3.0981889763890003</v>
      </c>
      <c r="E166" s="34">
        <v>1739.1906765025731</v>
      </c>
      <c r="F166" s="34">
        <v>1736.0647709907744</v>
      </c>
      <c r="H166" s="45">
        <f t="shared" si="13"/>
        <v>3.1259055117986918</v>
      </c>
      <c r="I166" s="34">
        <f t="shared" si="14"/>
        <v>1736.092487526184</v>
      </c>
      <c r="J166" s="47">
        <f t="shared" si="15"/>
        <v>2.7716535409691545E-2</v>
      </c>
      <c r="K166" s="48">
        <v>5.86</v>
      </c>
      <c r="L166" s="49">
        <f t="shared" si="18"/>
        <v>44347.75</v>
      </c>
      <c r="P166" s="22">
        <v>0.84179999999999999</v>
      </c>
      <c r="Q166" s="22">
        <f t="shared" si="16"/>
        <v>2.7618110236110001</v>
      </c>
    </row>
    <row r="167" spans="1:17" x14ac:dyDescent="0.25">
      <c r="A167" s="23">
        <v>44348</v>
      </c>
      <c r="B167" s="41">
        <v>0</v>
      </c>
      <c r="C167" s="22">
        <v>2.7060367453960001</v>
      </c>
      <c r="D167" s="15">
        <f t="shared" si="17"/>
        <v>-3.1539632546040002</v>
      </c>
      <c r="E167" s="34">
        <v>1739.1906765025731</v>
      </c>
      <c r="F167" s="34">
        <v>1736.0647709907744</v>
      </c>
      <c r="H167" s="45">
        <f t="shared" si="13"/>
        <v>3.1259055117986918</v>
      </c>
      <c r="I167" s="34">
        <f t="shared" si="14"/>
        <v>1736.0367132479691</v>
      </c>
      <c r="J167" s="47">
        <f t="shared" si="15"/>
        <v>-2.8057742805308372E-2</v>
      </c>
      <c r="K167" s="48">
        <v>5.86</v>
      </c>
      <c r="L167" s="49">
        <f t="shared" si="18"/>
        <v>44348</v>
      </c>
      <c r="P167" s="22">
        <v>0.82479999999999998</v>
      </c>
      <c r="Q167" s="22">
        <f t="shared" si="16"/>
        <v>2.7060367453960001</v>
      </c>
    </row>
    <row r="168" spans="1:17" x14ac:dyDescent="0.25">
      <c r="A168" s="23">
        <v>44348</v>
      </c>
      <c r="B168" s="41">
        <v>0.25</v>
      </c>
      <c r="C168" s="22">
        <v>2.6873359579945002</v>
      </c>
      <c r="D168" s="15">
        <f t="shared" si="17"/>
        <v>-3.1726640420055001</v>
      </c>
      <c r="E168" s="34">
        <v>1739.1906765025731</v>
      </c>
      <c r="F168" s="34">
        <v>1736.0647709907744</v>
      </c>
      <c r="H168" s="45">
        <f t="shared" si="13"/>
        <v>3.1259055117986918</v>
      </c>
      <c r="I168" s="34">
        <f t="shared" si="14"/>
        <v>1736.0180124605677</v>
      </c>
      <c r="J168" s="47">
        <f t="shared" si="15"/>
        <v>-4.6758530206808313E-2</v>
      </c>
      <c r="K168" s="48">
        <v>5.86</v>
      </c>
      <c r="L168" s="49">
        <f t="shared" si="18"/>
        <v>44348.25</v>
      </c>
      <c r="P168" s="22">
        <v>0.81910000000000005</v>
      </c>
      <c r="Q168" s="22">
        <f t="shared" si="16"/>
        <v>2.6873359579945002</v>
      </c>
    </row>
    <row r="169" spans="1:17" x14ac:dyDescent="0.25">
      <c r="A169" s="23">
        <v>44348</v>
      </c>
      <c r="B169" s="41">
        <v>0.5</v>
      </c>
      <c r="C169" s="22">
        <v>2.7654199474954999</v>
      </c>
      <c r="D169" s="15">
        <f t="shared" si="17"/>
        <v>-3.0945800525045004</v>
      </c>
      <c r="E169" s="34">
        <v>1739.1906765025731</v>
      </c>
      <c r="F169" s="34">
        <v>1736.0647709907744</v>
      </c>
      <c r="H169" s="45">
        <f t="shared" si="13"/>
        <v>3.1259055117986918</v>
      </c>
      <c r="I169" s="34">
        <f t="shared" si="14"/>
        <v>1736.0960964500687</v>
      </c>
      <c r="J169" s="47">
        <f t="shared" si="15"/>
        <v>3.1325459294191393E-2</v>
      </c>
      <c r="K169" s="48">
        <v>5.86</v>
      </c>
      <c r="L169" s="49">
        <f t="shared" si="18"/>
        <v>44348.5</v>
      </c>
      <c r="P169" s="22">
        <v>0.84289999999999998</v>
      </c>
      <c r="Q169" s="22">
        <f t="shared" si="16"/>
        <v>2.7654199474954999</v>
      </c>
    </row>
    <row r="170" spans="1:17" x14ac:dyDescent="0.25">
      <c r="A170" s="23">
        <v>44348</v>
      </c>
      <c r="B170" s="41">
        <v>0.75</v>
      </c>
      <c r="C170" s="22">
        <v>2.7522965879155001</v>
      </c>
      <c r="D170" s="15">
        <f t="shared" si="17"/>
        <v>-3.1077034120845002</v>
      </c>
      <c r="E170" s="34">
        <v>1739.1906765025731</v>
      </c>
      <c r="F170" s="34">
        <v>1736.0647709907744</v>
      </c>
      <c r="H170" s="45">
        <f t="shared" si="13"/>
        <v>3.1259055117986918</v>
      </c>
      <c r="I170" s="34">
        <f t="shared" si="14"/>
        <v>1736.0829730904886</v>
      </c>
      <c r="J170" s="47">
        <f t="shared" si="15"/>
        <v>1.8202099714191622E-2</v>
      </c>
      <c r="K170" s="48">
        <v>5.86</v>
      </c>
      <c r="L170" s="49">
        <f t="shared" si="18"/>
        <v>44348.75</v>
      </c>
      <c r="P170" s="22">
        <v>0.83889999999999998</v>
      </c>
      <c r="Q170" s="22">
        <f t="shared" si="16"/>
        <v>2.7522965879155001</v>
      </c>
    </row>
    <row r="171" spans="1:17" x14ac:dyDescent="0.25">
      <c r="A171" s="23">
        <v>44349</v>
      </c>
      <c r="B171" s="41">
        <v>0</v>
      </c>
      <c r="C171" s="22">
        <v>2.7247375327975001</v>
      </c>
      <c r="D171" s="15">
        <f t="shared" si="17"/>
        <v>-3.1352624672025002</v>
      </c>
      <c r="E171" s="34">
        <v>1739.1906765025731</v>
      </c>
      <c r="F171" s="34">
        <v>1736.0647709907744</v>
      </c>
      <c r="H171" s="45">
        <f t="shared" si="13"/>
        <v>3.1259055117986918</v>
      </c>
      <c r="I171" s="34">
        <f t="shared" si="14"/>
        <v>1736.0554140353706</v>
      </c>
      <c r="J171" s="47">
        <f t="shared" si="15"/>
        <v>-9.3569554038084313E-3</v>
      </c>
      <c r="K171" s="48">
        <v>5.86</v>
      </c>
      <c r="L171" s="49">
        <f t="shared" si="18"/>
        <v>44349</v>
      </c>
      <c r="P171" s="22">
        <v>0.83050000000000002</v>
      </c>
      <c r="Q171" s="22">
        <f t="shared" si="16"/>
        <v>2.7247375327975001</v>
      </c>
    </row>
    <row r="172" spans="1:17" x14ac:dyDescent="0.25">
      <c r="A172" s="23">
        <v>44349</v>
      </c>
      <c r="B172" s="41">
        <v>0.25</v>
      </c>
      <c r="C172" s="22">
        <v>2.7306430446085002</v>
      </c>
      <c r="D172" s="15">
        <f t="shared" si="17"/>
        <v>-3.1293569553915002</v>
      </c>
      <c r="E172" s="34">
        <v>1739.1906765025731</v>
      </c>
      <c r="F172" s="34">
        <v>1736.0647709907744</v>
      </c>
      <c r="H172" s="45">
        <f t="shared" si="13"/>
        <v>3.1259055117986918</v>
      </c>
      <c r="I172" s="34">
        <f t="shared" si="14"/>
        <v>1736.0613195471815</v>
      </c>
      <c r="J172" s="47">
        <f t="shared" si="15"/>
        <v>-3.4514435928083564E-3</v>
      </c>
      <c r="K172" s="48">
        <v>5.86</v>
      </c>
      <c r="L172" s="49">
        <f t="shared" si="18"/>
        <v>44349.25</v>
      </c>
      <c r="P172" s="22">
        <v>0.83230000000000004</v>
      </c>
      <c r="Q172" s="22">
        <f t="shared" si="16"/>
        <v>2.7306430446085002</v>
      </c>
    </row>
    <row r="173" spans="1:17" x14ac:dyDescent="0.25">
      <c r="A173" s="23">
        <v>44349</v>
      </c>
      <c r="B173" s="41">
        <v>0.5</v>
      </c>
      <c r="C173" s="22">
        <v>2.7342519684930005</v>
      </c>
      <c r="D173" s="15">
        <f t="shared" si="17"/>
        <v>-3.1257480315069999</v>
      </c>
      <c r="E173" s="34">
        <v>1739.1906765025731</v>
      </c>
      <c r="F173" s="34">
        <v>1736.0647709907744</v>
      </c>
      <c r="H173" s="45">
        <f t="shared" si="13"/>
        <v>3.1259055117986918</v>
      </c>
      <c r="I173" s="34">
        <f t="shared" si="14"/>
        <v>1736.064928471066</v>
      </c>
      <c r="J173" s="47">
        <f t="shared" si="15"/>
        <v>1.57480291691936E-4</v>
      </c>
      <c r="K173" s="48">
        <v>5.86</v>
      </c>
      <c r="L173" s="49">
        <f t="shared" si="18"/>
        <v>44349.5</v>
      </c>
      <c r="P173" s="22">
        <v>0.83340000000000003</v>
      </c>
      <c r="Q173" s="22">
        <f t="shared" si="16"/>
        <v>2.7342519684930005</v>
      </c>
    </row>
    <row r="174" spans="1:17" x14ac:dyDescent="0.25">
      <c r="A174" s="23">
        <v>44349</v>
      </c>
      <c r="B174" s="41">
        <v>0.75</v>
      </c>
      <c r="C174" s="22">
        <v>2.7063648293855</v>
      </c>
      <c r="D174" s="15">
        <f t="shared" si="17"/>
        <v>-3.1536351706145003</v>
      </c>
      <c r="E174" s="34">
        <v>1739.1906765025731</v>
      </c>
      <c r="F174" s="34">
        <v>1736.0647709907744</v>
      </c>
      <c r="H174" s="45">
        <f t="shared" si="13"/>
        <v>3.1259055117986918</v>
      </c>
      <c r="I174" s="34">
        <f t="shared" si="14"/>
        <v>1736.0370413319586</v>
      </c>
      <c r="J174" s="47">
        <f t="shared" si="15"/>
        <v>-2.7729658815808467E-2</v>
      </c>
      <c r="K174" s="48">
        <v>5.86</v>
      </c>
      <c r="L174" s="49">
        <f t="shared" si="18"/>
        <v>44349.75</v>
      </c>
      <c r="P174" s="22">
        <v>0.82489999999999997</v>
      </c>
      <c r="Q174" s="22">
        <f t="shared" si="16"/>
        <v>2.7063648293855</v>
      </c>
    </row>
    <row r="175" spans="1:17" x14ac:dyDescent="0.25">
      <c r="A175" s="23">
        <v>44350</v>
      </c>
      <c r="B175" s="41">
        <v>0</v>
      </c>
      <c r="C175" s="22">
        <v>2.7076771653435001</v>
      </c>
      <c r="D175" s="15">
        <f t="shared" si="17"/>
        <v>-3.1523228346565002</v>
      </c>
      <c r="E175" s="34">
        <v>1739.1906765025731</v>
      </c>
      <c r="F175" s="34">
        <v>1736.0647709907744</v>
      </c>
      <c r="H175" s="45">
        <f t="shared" si="13"/>
        <v>3.1259055117986918</v>
      </c>
      <c r="I175" s="34">
        <f t="shared" si="14"/>
        <v>1736.0383536679167</v>
      </c>
      <c r="J175" s="47">
        <f t="shared" si="15"/>
        <v>-2.6417322857808401E-2</v>
      </c>
      <c r="K175" s="48">
        <v>5.86</v>
      </c>
      <c r="L175" s="49">
        <f t="shared" si="18"/>
        <v>44350</v>
      </c>
      <c r="P175" s="22">
        <v>0.82530000000000003</v>
      </c>
      <c r="Q175" s="22">
        <f t="shared" si="16"/>
        <v>2.7076771653435001</v>
      </c>
    </row>
    <row r="176" spans="1:17" x14ac:dyDescent="0.25">
      <c r="A176" s="23">
        <v>44350</v>
      </c>
      <c r="B176" s="41">
        <v>0.25</v>
      </c>
      <c r="C176" s="22">
        <v>2.6958661417215</v>
      </c>
      <c r="D176" s="15">
        <f t="shared" si="17"/>
        <v>-3.1641338582785004</v>
      </c>
      <c r="E176" s="34">
        <v>1739.1906765025731</v>
      </c>
      <c r="F176" s="34">
        <v>1736.0647709907744</v>
      </c>
      <c r="H176" s="45">
        <f t="shared" si="13"/>
        <v>3.1259055117986918</v>
      </c>
      <c r="I176" s="34">
        <f t="shared" si="14"/>
        <v>1736.0265426442945</v>
      </c>
      <c r="J176" s="47">
        <f t="shared" si="15"/>
        <v>-3.822834647980855E-2</v>
      </c>
      <c r="K176" s="48">
        <v>5.86</v>
      </c>
      <c r="L176" s="49">
        <f t="shared" si="18"/>
        <v>44350.25</v>
      </c>
      <c r="P176" s="22">
        <v>0.82169999999999999</v>
      </c>
      <c r="Q176" s="22">
        <f t="shared" si="16"/>
        <v>2.6958661417215</v>
      </c>
    </row>
    <row r="177" spans="1:17" x14ac:dyDescent="0.25">
      <c r="A177" s="23">
        <v>44350</v>
      </c>
      <c r="B177" s="41">
        <v>0.5</v>
      </c>
      <c r="C177" s="22">
        <v>2.7007874015640003</v>
      </c>
      <c r="D177" s="15">
        <f t="shared" si="17"/>
        <v>-3.159212598436</v>
      </c>
      <c r="E177" s="34">
        <v>1739.1906765025731</v>
      </c>
      <c r="F177" s="34">
        <v>1736.0647709907744</v>
      </c>
      <c r="H177" s="45">
        <f t="shared" si="13"/>
        <v>3.1259055117986918</v>
      </c>
      <c r="I177" s="34">
        <f t="shared" si="14"/>
        <v>1736.0314639041371</v>
      </c>
      <c r="J177" s="47">
        <f t="shared" si="15"/>
        <v>-3.3307086637308192E-2</v>
      </c>
      <c r="K177" s="48">
        <v>5.86</v>
      </c>
      <c r="L177" s="49">
        <f t="shared" si="18"/>
        <v>44350.5</v>
      </c>
      <c r="P177" s="22">
        <v>0.82320000000000004</v>
      </c>
      <c r="Q177" s="22">
        <f t="shared" si="16"/>
        <v>2.7007874015640003</v>
      </c>
    </row>
    <row r="178" spans="1:17" x14ac:dyDescent="0.25">
      <c r="A178" s="23">
        <v>44350</v>
      </c>
      <c r="B178" s="41">
        <v>0.75</v>
      </c>
      <c r="C178" s="22">
        <v>2.6788057742675</v>
      </c>
      <c r="D178" s="15">
        <f t="shared" si="17"/>
        <v>-3.1811942257325003</v>
      </c>
      <c r="E178" s="34">
        <v>1739.1906765025731</v>
      </c>
      <c r="F178" s="34">
        <v>1736.0647709907744</v>
      </c>
      <c r="H178" s="45">
        <f t="shared" si="13"/>
        <v>3.1259055117986918</v>
      </c>
      <c r="I178" s="34">
        <f t="shared" si="14"/>
        <v>1736.0094822768406</v>
      </c>
      <c r="J178" s="47">
        <f t="shared" si="15"/>
        <v>-5.528871393380852E-2</v>
      </c>
      <c r="K178" s="48">
        <v>5.86</v>
      </c>
      <c r="L178" s="49">
        <f t="shared" si="18"/>
        <v>44350.75</v>
      </c>
      <c r="P178" s="22">
        <v>0.8165</v>
      </c>
      <c r="Q178" s="22">
        <f t="shared" si="16"/>
        <v>2.6788057742675</v>
      </c>
    </row>
    <row r="179" spans="1:17" x14ac:dyDescent="0.25">
      <c r="A179" s="23">
        <v>44351</v>
      </c>
      <c r="B179" s="41">
        <v>0</v>
      </c>
      <c r="C179" s="22">
        <v>2.675853018362</v>
      </c>
      <c r="D179" s="15">
        <f t="shared" si="17"/>
        <v>-3.1841469816380004</v>
      </c>
      <c r="E179" s="34">
        <v>1739.1906765025731</v>
      </c>
      <c r="F179" s="34">
        <v>1736.0647709907744</v>
      </c>
      <c r="H179" s="45">
        <f t="shared" si="13"/>
        <v>3.1259055117986918</v>
      </c>
      <c r="I179" s="34">
        <f t="shared" si="14"/>
        <v>1736.0065295209351</v>
      </c>
      <c r="J179" s="47">
        <f t="shared" si="15"/>
        <v>-5.8241469839308557E-2</v>
      </c>
      <c r="K179" s="48">
        <v>5.86</v>
      </c>
      <c r="L179" s="49">
        <f t="shared" si="18"/>
        <v>44351</v>
      </c>
      <c r="P179" s="22">
        <v>0.81559999999999999</v>
      </c>
      <c r="Q179" s="22">
        <f t="shared" si="16"/>
        <v>2.675853018362</v>
      </c>
    </row>
    <row r="180" spans="1:17" x14ac:dyDescent="0.25">
      <c r="A180" s="23">
        <v>44351</v>
      </c>
      <c r="B180" s="41">
        <v>0.25</v>
      </c>
      <c r="C180" s="22">
        <v>2.6883202099630004</v>
      </c>
      <c r="D180" s="15">
        <f t="shared" si="17"/>
        <v>-3.171679790037</v>
      </c>
      <c r="E180" s="34">
        <v>1739.1906765025731</v>
      </c>
      <c r="F180" s="34">
        <v>1736.0647709907744</v>
      </c>
      <c r="H180" s="45">
        <f t="shared" si="13"/>
        <v>3.1259055117986918</v>
      </c>
      <c r="I180" s="34">
        <f t="shared" si="14"/>
        <v>1736.0189967125361</v>
      </c>
      <c r="J180" s="47">
        <f t="shared" si="15"/>
        <v>-4.5774278238308153E-2</v>
      </c>
      <c r="K180" s="48">
        <v>5.86</v>
      </c>
      <c r="L180" s="49">
        <f t="shared" si="18"/>
        <v>44351.25</v>
      </c>
      <c r="P180" s="22">
        <v>0.81940000000000002</v>
      </c>
      <c r="Q180" s="22">
        <f t="shared" si="16"/>
        <v>2.6883202099630004</v>
      </c>
    </row>
    <row r="181" spans="1:17" x14ac:dyDescent="0.25">
      <c r="A181" s="23">
        <v>44351</v>
      </c>
      <c r="B181" s="41">
        <v>0.5</v>
      </c>
      <c r="C181" s="22">
        <v>2.680446194215</v>
      </c>
      <c r="D181" s="15">
        <f t="shared" si="17"/>
        <v>-3.1795538057850004</v>
      </c>
      <c r="E181" s="34">
        <v>1739.1906765025731</v>
      </c>
      <c r="F181" s="34">
        <v>1736.0647709907744</v>
      </c>
      <c r="H181" s="45">
        <f t="shared" si="13"/>
        <v>3.1259055117986918</v>
      </c>
      <c r="I181" s="34">
        <f t="shared" si="14"/>
        <v>1736.0111226967881</v>
      </c>
      <c r="J181" s="47">
        <f t="shared" si="15"/>
        <v>-5.3648293986308548E-2</v>
      </c>
      <c r="K181" s="48">
        <v>5.86</v>
      </c>
      <c r="L181" s="49">
        <f t="shared" si="18"/>
        <v>44351.5</v>
      </c>
      <c r="P181" s="22">
        <v>0.81699999999999995</v>
      </c>
      <c r="Q181" s="22">
        <f t="shared" si="16"/>
        <v>2.680446194215</v>
      </c>
    </row>
    <row r="182" spans="1:17" x14ac:dyDescent="0.25">
      <c r="A182" s="23">
        <v>44351</v>
      </c>
      <c r="B182" s="41">
        <v>0.75</v>
      </c>
      <c r="C182" s="22">
        <v>2.6423884514330003</v>
      </c>
      <c r="D182" s="15">
        <f t="shared" si="17"/>
        <v>-3.217611548567</v>
      </c>
      <c r="E182" s="34">
        <v>1739.1906765025731</v>
      </c>
      <c r="F182" s="34">
        <v>1736.0647709907744</v>
      </c>
      <c r="H182" s="45">
        <f t="shared" si="13"/>
        <v>3.1259055117986918</v>
      </c>
      <c r="I182" s="34">
        <f t="shared" si="14"/>
        <v>1735.9730649540061</v>
      </c>
      <c r="J182" s="47">
        <f t="shared" si="15"/>
        <v>-9.1706036768308241E-2</v>
      </c>
      <c r="K182" s="48">
        <v>5.86</v>
      </c>
      <c r="L182" s="49">
        <f t="shared" si="18"/>
        <v>44351.75</v>
      </c>
      <c r="P182" s="22">
        <v>0.8054</v>
      </c>
      <c r="Q182" s="22">
        <f t="shared" si="16"/>
        <v>2.6423884514330003</v>
      </c>
    </row>
    <row r="183" spans="1:17" x14ac:dyDescent="0.25">
      <c r="A183" s="23">
        <v>44352</v>
      </c>
      <c r="B183" s="41">
        <v>0</v>
      </c>
      <c r="C183" s="22">
        <v>2.6564960629815002</v>
      </c>
      <c r="D183" s="15">
        <f t="shared" si="17"/>
        <v>-3.2035039370185001</v>
      </c>
      <c r="E183" s="34">
        <v>1739.1906765025731</v>
      </c>
      <c r="F183" s="34">
        <v>1736.0647709907744</v>
      </c>
      <c r="H183" s="45">
        <f t="shared" si="13"/>
        <v>3.1259055117986918</v>
      </c>
      <c r="I183" s="34">
        <f t="shared" si="14"/>
        <v>1735.9871725655546</v>
      </c>
      <c r="J183" s="47">
        <f t="shared" si="15"/>
        <v>-7.7598425219808309E-2</v>
      </c>
      <c r="K183" s="48">
        <v>5.86</v>
      </c>
      <c r="L183" s="49">
        <f t="shared" si="18"/>
        <v>44352</v>
      </c>
      <c r="P183" s="22">
        <v>0.80969999999999998</v>
      </c>
      <c r="Q183" s="22">
        <f t="shared" si="16"/>
        <v>2.6564960629815002</v>
      </c>
    </row>
    <row r="184" spans="1:17" x14ac:dyDescent="0.25">
      <c r="A184" s="23">
        <v>44352</v>
      </c>
      <c r="B184" s="41">
        <v>0.25</v>
      </c>
      <c r="C184" s="22">
        <v>2.6522309711180001</v>
      </c>
      <c r="D184" s="15">
        <f t="shared" si="17"/>
        <v>-3.2077690288820002</v>
      </c>
      <c r="E184" s="34">
        <v>1739.1906765025731</v>
      </c>
      <c r="F184" s="34">
        <v>1736.0647709907744</v>
      </c>
      <c r="H184" s="45">
        <f t="shared" si="13"/>
        <v>3.1259055117986918</v>
      </c>
      <c r="I184" s="34">
        <f t="shared" si="14"/>
        <v>1735.9829074736911</v>
      </c>
      <c r="J184" s="47">
        <f t="shared" si="15"/>
        <v>-8.1863517083308412E-2</v>
      </c>
      <c r="K184" s="48">
        <v>5.86</v>
      </c>
      <c r="L184" s="49">
        <f t="shared" si="18"/>
        <v>44352.25</v>
      </c>
      <c r="P184" s="22">
        <v>0.80840000000000001</v>
      </c>
      <c r="Q184" s="22">
        <f t="shared" si="16"/>
        <v>2.6522309711180001</v>
      </c>
    </row>
    <row r="185" spans="1:17" x14ac:dyDescent="0.25">
      <c r="A185" s="23">
        <v>44352</v>
      </c>
      <c r="B185" s="41">
        <v>0.5</v>
      </c>
      <c r="C185" s="22">
        <v>2.6266404199369999</v>
      </c>
      <c r="D185" s="15">
        <f t="shared" si="17"/>
        <v>-3.2333595800630004</v>
      </c>
      <c r="E185" s="34">
        <v>1739.1906765025731</v>
      </c>
      <c r="F185" s="34">
        <v>1736.0647709907744</v>
      </c>
      <c r="H185" s="45">
        <f t="shared" si="13"/>
        <v>3.1259055117986918</v>
      </c>
      <c r="I185" s="34">
        <f t="shared" si="14"/>
        <v>1735.95731692251</v>
      </c>
      <c r="J185" s="47">
        <f t="shared" si="15"/>
        <v>-0.10745406826430859</v>
      </c>
      <c r="K185" s="48">
        <v>5.86</v>
      </c>
      <c r="L185" s="49">
        <f t="shared" si="18"/>
        <v>44352.5</v>
      </c>
      <c r="P185" s="22">
        <v>0.80059999999999998</v>
      </c>
      <c r="Q185" s="22">
        <f t="shared" si="16"/>
        <v>2.6266404199369999</v>
      </c>
    </row>
    <row r="186" spans="1:17" x14ac:dyDescent="0.25">
      <c r="A186" s="23">
        <v>44352</v>
      </c>
      <c r="B186" s="41">
        <v>0.75</v>
      </c>
      <c r="C186" s="22">
        <v>2.5843175852915001</v>
      </c>
      <c r="D186" s="15">
        <f t="shared" si="17"/>
        <v>-3.2756824147085002</v>
      </c>
      <c r="E186" s="34">
        <v>1739.1906765025731</v>
      </c>
      <c r="F186" s="34">
        <v>1736.0647709907744</v>
      </c>
      <c r="H186" s="45">
        <f t="shared" si="13"/>
        <v>3.1259055117986918</v>
      </c>
      <c r="I186" s="34">
        <f t="shared" si="14"/>
        <v>1735.9149940878647</v>
      </c>
      <c r="J186" s="47">
        <f t="shared" si="15"/>
        <v>-0.14977690290980838</v>
      </c>
      <c r="K186" s="48">
        <v>5.86</v>
      </c>
      <c r="L186" s="49">
        <f t="shared" si="18"/>
        <v>44352.75</v>
      </c>
      <c r="P186" s="22">
        <v>0.78769999999999996</v>
      </c>
      <c r="Q186" s="22">
        <f t="shared" si="16"/>
        <v>2.5843175852915001</v>
      </c>
    </row>
    <row r="187" spans="1:17" x14ac:dyDescent="0.25">
      <c r="A187" s="23">
        <v>44353</v>
      </c>
      <c r="B187" s="41">
        <v>0</v>
      </c>
      <c r="C187" s="22">
        <v>2.6092519684935001</v>
      </c>
      <c r="D187" s="15">
        <f t="shared" si="17"/>
        <v>-3.2507480315065003</v>
      </c>
      <c r="E187" s="34">
        <v>1739.1906765025731</v>
      </c>
      <c r="F187" s="34">
        <v>1736.0647709907744</v>
      </c>
      <c r="H187" s="45">
        <f t="shared" si="13"/>
        <v>3.1259055117986918</v>
      </c>
      <c r="I187" s="34">
        <f t="shared" si="14"/>
        <v>1735.9399284710667</v>
      </c>
      <c r="J187" s="47">
        <f t="shared" si="15"/>
        <v>-0.12484251970780846</v>
      </c>
      <c r="K187" s="48">
        <v>5.86</v>
      </c>
      <c r="L187" s="49">
        <f t="shared" si="18"/>
        <v>44353</v>
      </c>
      <c r="P187" s="22">
        <v>0.79530000000000001</v>
      </c>
      <c r="Q187" s="22">
        <f t="shared" si="16"/>
        <v>2.6092519684935001</v>
      </c>
    </row>
    <row r="188" spans="1:17" x14ac:dyDescent="0.25">
      <c r="A188" s="23">
        <v>44353</v>
      </c>
      <c r="B188" s="41">
        <v>0.25</v>
      </c>
      <c r="C188" s="22">
        <v>2.6003937007769999</v>
      </c>
      <c r="D188" s="15">
        <f t="shared" si="17"/>
        <v>-3.2596062992230004</v>
      </c>
      <c r="E188" s="34">
        <v>1739.1906765025731</v>
      </c>
      <c r="F188" s="34">
        <v>1736.0647709907744</v>
      </c>
      <c r="H188" s="45">
        <f t="shared" si="13"/>
        <v>3.1259055117986918</v>
      </c>
      <c r="I188" s="34">
        <f t="shared" si="14"/>
        <v>1735.9310702033501</v>
      </c>
      <c r="J188" s="47">
        <f t="shared" si="15"/>
        <v>-0.13370078742430858</v>
      </c>
      <c r="K188" s="48">
        <v>5.86</v>
      </c>
      <c r="L188" s="49">
        <f t="shared" si="18"/>
        <v>44353.25</v>
      </c>
      <c r="P188" s="22">
        <v>0.79259999999999997</v>
      </c>
      <c r="Q188" s="22">
        <f t="shared" si="16"/>
        <v>2.6003937007769999</v>
      </c>
    </row>
    <row r="189" spans="1:17" x14ac:dyDescent="0.25">
      <c r="A189" s="23">
        <v>44353</v>
      </c>
      <c r="B189" s="41">
        <v>0.5</v>
      </c>
      <c r="C189" s="22">
        <v>2.5702099737430002</v>
      </c>
      <c r="D189" s="15">
        <f t="shared" si="17"/>
        <v>-3.2897900262570001</v>
      </c>
      <c r="E189" s="34">
        <v>1739.1906765025731</v>
      </c>
      <c r="F189" s="34">
        <v>1736.0647709907744</v>
      </c>
      <c r="H189" s="45">
        <f t="shared" si="13"/>
        <v>3.1259055117986918</v>
      </c>
      <c r="I189" s="34">
        <f t="shared" si="14"/>
        <v>1735.9008864763161</v>
      </c>
      <c r="J189" s="47">
        <f t="shared" si="15"/>
        <v>-0.16388451445830832</v>
      </c>
      <c r="K189" s="48">
        <v>5.86</v>
      </c>
      <c r="L189" s="49">
        <f t="shared" si="18"/>
        <v>44353.5</v>
      </c>
      <c r="P189" s="22">
        <v>0.78339999999999999</v>
      </c>
      <c r="Q189" s="22">
        <f t="shared" si="16"/>
        <v>2.5702099737430002</v>
      </c>
    </row>
    <row r="190" spans="1:17" x14ac:dyDescent="0.25">
      <c r="A190" s="23">
        <v>44353</v>
      </c>
      <c r="B190" s="41">
        <v>0.75</v>
      </c>
      <c r="C190" s="22">
        <v>2.5150918635070001</v>
      </c>
      <c r="D190" s="15">
        <f t="shared" si="17"/>
        <v>-3.3449081364930002</v>
      </c>
      <c r="E190" s="34">
        <v>1739.1906765025731</v>
      </c>
      <c r="F190" s="34">
        <v>1736.0647709907744</v>
      </c>
      <c r="H190" s="45">
        <f t="shared" si="13"/>
        <v>3.1259055117986918</v>
      </c>
      <c r="I190" s="34">
        <f t="shared" si="14"/>
        <v>1735.8457683660802</v>
      </c>
      <c r="J190" s="47">
        <f t="shared" si="15"/>
        <v>-0.21900262469430842</v>
      </c>
      <c r="K190" s="48">
        <v>5.86</v>
      </c>
      <c r="L190" s="49">
        <f t="shared" si="18"/>
        <v>44353.75</v>
      </c>
      <c r="P190" s="22">
        <v>0.76659999999999995</v>
      </c>
      <c r="Q190" s="22">
        <f t="shared" si="16"/>
        <v>2.5150918635070001</v>
      </c>
    </row>
    <row r="191" spans="1:17" x14ac:dyDescent="0.25">
      <c r="A191" s="23">
        <v>44354</v>
      </c>
      <c r="B191" s="41">
        <v>0</v>
      </c>
      <c r="C191" s="22">
        <v>2.5462598425095</v>
      </c>
      <c r="D191" s="15">
        <f t="shared" si="17"/>
        <v>-3.3137401574905003</v>
      </c>
      <c r="E191" s="34">
        <v>1739.1906765025731</v>
      </c>
      <c r="F191" s="34">
        <v>1736.0647709907744</v>
      </c>
      <c r="H191" s="45">
        <f t="shared" si="13"/>
        <v>3.1259055117986918</v>
      </c>
      <c r="I191" s="34">
        <f t="shared" si="14"/>
        <v>1735.8769363450826</v>
      </c>
      <c r="J191" s="47">
        <f t="shared" si="15"/>
        <v>-0.18783464569180852</v>
      </c>
      <c r="K191" s="48">
        <v>5.86</v>
      </c>
      <c r="L191" s="49">
        <f t="shared" si="18"/>
        <v>44354</v>
      </c>
      <c r="P191" s="22">
        <v>0.77610000000000001</v>
      </c>
      <c r="Q191" s="22">
        <f t="shared" si="16"/>
        <v>2.5462598425095</v>
      </c>
    </row>
    <row r="192" spans="1:17" x14ac:dyDescent="0.25">
      <c r="A192" s="23">
        <v>44354</v>
      </c>
      <c r="B192" s="41">
        <v>0.25</v>
      </c>
      <c r="C192" s="22">
        <v>2.5469160104885002</v>
      </c>
      <c r="D192" s="15">
        <f t="shared" si="17"/>
        <v>-3.3130839895115001</v>
      </c>
      <c r="E192" s="34">
        <v>1739.1906765025731</v>
      </c>
      <c r="F192" s="34">
        <v>1736.0647709907744</v>
      </c>
      <c r="H192" s="45">
        <f t="shared" si="13"/>
        <v>3.1259055117986918</v>
      </c>
      <c r="I192" s="34">
        <f t="shared" si="14"/>
        <v>1735.8775925130615</v>
      </c>
      <c r="J192" s="47">
        <f t="shared" si="15"/>
        <v>-0.18717847771280827</v>
      </c>
      <c r="K192" s="48">
        <v>5.86</v>
      </c>
      <c r="L192" s="49">
        <f t="shared" si="18"/>
        <v>44354.25</v>
      </c>
      <c r="P192" s="22">
        <v>0.77629999999999999</v>
      </c>
      <c r="Q192" s="22">
        <f t="shared" si="16"/>
        <v>2.5469160104885002</v>
      </c>
    </row>
    <row r="193" spans="1:17" x14ac:dyDescent="0.25">
      <c r="A193" s="23">
        <v>44354</v>
      </c>
      <c r="B193" s="41">
        <v>0.5</v>
      </c>
      <c r="C193" s="22">
        <v>2.5298556430345003</v>
      </c>
      <c r="D193" s="15">
        <f t="shared" si="17"/>
        <v>-3.3301443569655</v>
      </c>
      <c r="E193" s="34">
        <v>1739.1906765025731</v>
      </c>
      <c r="F193" s="34">
        <v>1736.0647709907744</v>
      </c>
      <c r="H193" s="45">
        <f t="shared" si="13"/>
        <v>3.1259055117986918</v>
      </c>
      <c r="I193" s="34">
        <f t="shared" si="14"/>
        <v>1735.8605321456075</v>
      </c>
      <c r="J193" s="47">
        <f t="shared" si="15"/>
        <v>-0.20423884516680824</v>
      </c>
      <c r="K193" s="48">
        <v>5.86</v>
      </c>
      <c r="L193" s="49">
        <f t="shared" si="18"/>
        <v>44354.5</v>
      </c>
      <c r="P193" s="22">
        <v>0.77110000000000001</v>
      </c>
      <c r="Q193" s="22">
        <f t="shared" si="16"/>
        <v>2.5298556430345003</v>
      </c>
    </row>
    <row r="194" spans="1:17" x14ac:dyDescent="0.25">
      <c r="A194" s="23">
        <v>44354</v>
      </c>
      <c r="B194" s="41">
        <v>0.75</v>
      </c>
      <c r="C194" s="22">
        <v>2.4734251968405001</v>
      </c>
      <c r="D194" s="15">
        <f t="shared" si="17"/>
        <v>-3.3865748031595002</v>
      </c>
      <c r="E194" s="34">
        <v>1739.1906765025731</v>
      </c>
      <c r="F194" s="34">
        <v>1736.0647709907744</v>
      </c>
      <c r="H194" s="45">
        <f t="shared" si="13"/>
        <v>3.1259055117986918</v>
      </c>
      <c r="I194" s="34">
        <f t="shared" si="14"/>
        <v>1735.8041016994136</v>
      </c>
      <c r="J194" s="47">
        <f t="shared" si="15"/>
        <v>-0.26066929136080841</v>
      </c>
      <c r="K194" s="48">
        <v>5.86</v>
      </c>
      <c r="L194" s="49">
        <f t="shared" si="18"/>
        <v>44354.75</v>
      </c>
      <c r="P194" s="22">
        <v>0.75390000000000001</v>
      </c>
      <c r="Q194" s="22">
        <f t="shared" si="16"/>
        <v>2.4734251968405001</v>
      </c>
    </row>
    <row r="195" spans="1:17" x14ac:dyDescent="0.25">
      <c r="A195" s="23">
        <v>44355</v>
      </c>
      <c r="B195" s="41">
        <v>0</v>
      </c>
      <c r="C195" s="22">
        <v>2.5147637795175002</v>
      </c>
      <c r="D195" s="15">
        <f t="shared" si="17"/>
        <v>-3.3452362204825001</v>
      </c>
      <c r="E195" s="34">
        <v>1739.1906765025731</v>
      </c>
      <c r="F195" s="34">
        <v>1736.0647709907744</v>
      </c>
      <c r="H195" s="45">
        <f t="shared" ref="H195:H258" si="19">E195-F195</f>
        <v>3.1259055117986918</v>
      </c>
      <c r="I195" s="34">
        <f t="shared" ref="I195:I258" si="20">E195+D195</f>
        <v>1735.8454402820905</v>
      </c>
      <c r="J195" s="47">
        <f t="shared" ref="J195:J258" si="21">D195+H195</f>
        <v>-0.21933070868380833</v>
      </c>
      <c r="K195" s="48">
        <v>5.86</v>
      </c>
      <c r="L195" s="49">
        <f t="shared" si="18"/>
        <v>44355</v>
      </c>
      <c r="P195" s="22">
        <v>0.76649999999999996</v>
      </c>
      <c r="Q195" s="22">
        <f t="shared" ref="Q195:Q258" si="22">P195*3.280839895</f>
        <v>2.5147637795175002</v>
      </c>
    </row>
    <row r="196" spans="1:17" x14ac:dyDescent="0.25">
      <c r="A196" s="23">
        <v>44355</v>
      </c>
      <c r="B196" s="41">
        <v>0.25</v>
      </c>
      <c r="C196" s="22">
        <v>2.5239501312235002</v>
      </c>
      <c r="D196" s="15">
        <f t="shared" ref="D196:D259" si="23">C196-K196</f>
        <v>-3.3360498687765001</v>
      </c>
      <c r="E196" s="34">
        <v>1739.1906765025731</v>
      </c>
      <c r="F196" s="34">
        <v>1736.0647709907744</v>
      </c>
      <c r="H196" s="45">
        <f t="shared" si="19"/>
        <v>3.1259055117986918</v>
      </c>
      <c r="I196" s="34">
        <f t="shared" si="20"/>
        <v>1735.8546266337967</v>
      </c>
      <c r="J196" s="47">
        <f t="shared" si="21"/>
        <v>-0.21014435697780831</v>
      </c>
      <c r="K196" s="48">
        <v>5.86</v>
      </c>
      <c r="L196" s="49">
        <f t="shared" si="18"/>
        <v>44355.25</v>
      </c>
      <c r="P196" s="22">
        <v>0.76929999999999998</v>
      </c>
      <c r="Q196" s="22">
        <f t="shared" si="22"/>
        <v>2.5239501312235002</v>
      </c>
    </row>
    <row r="197" spans="1:17" x14ac:dyDescent="0.25">
      <c r="A197" s="23">
        <v>44355</v>
      </c>
      <c r="B197" s="41">
        <v>0.5</v>
      </c>
      <c r="C197" s="22">
        <v>2.4934383202000001</v>
      </c>
      <c r="D197" s="15">
        <f t="shared" si="23"/>
        <v>-3.3665616798000002</v>
      </c>
      <c r="E197" s="34">
        <v>1739.1906765025731</v>
      </c>
      <c r="F197" s="34">
        <v>1736.0647709907744</v>
      </c>
      <c r="H197" s="45">
        <f t="shared" si="19"/>
        <v>3.1259055117986918</v>
      </c>
      <c r="I197" s="34">
        <f t="shared" si="20"/>
        <v>1735.824114822773</v>
      </c>
      <c r="J197" s="47">
        <f t="shared" si="21"/>
        <v>-0.2406561680013084</v>
      </c>
      <c r="K197" s="48">
        <v>5.86</v>
      </c>
      <c r="L197" s="49">
        <f t="shared" si="18"/>
        <v>44355.5</v>
      </c>
      <c r="P197" s="22">
        <v>0.76</v>
      </c>
      <c r="Q197" s="22">
        <f t="shared" si="22"/>
        <v>2.4934383202000001</v>
      </c>
    </row>
    <row r="198" spans="1:17" x14ac:dyDescent="0.25">
      <c r="A198" s="23">
        <v>44355</v>
      </c>
      <c r="B198" s="41">
        <v>0.75</v>
      </c>
      <c r="C198" s="22">
        <v>2.4363517060270001</v>
      </c>
      <c r="D198" s="15">
        <f t="shared" si="23"/>
        <v>-3.4236482939730002</v>
      </c>
      <c r="E198" s="34">
        <v>1739.1906765025731</v>
      </c>
      <c r="F198" s="34">
        <v>1736.0647709907744</v>
      </c>
      <c r="H198" s="45">
        <f t="shared" si="19"/>
        <v>3.1259055117986918</v>
      </c>
      <c r="I198" s="34">
        <f t="shared" si="20"/>
        <v>1735.7670282086001</v>
      </c>
      <c r="J198" s="47">
        <f t="shared" si="21"/>
        <v>-0.29774278217430838</v>
      </c>
      <c r="K198" s="48">
        <v>5.86</v>
      </c>
      <c r="L198" s="49">
        <f t="shared" si="18"/>
        <v>44355.75</v>
      </c>
      <c r="P198" s="22">
        <v>0.74260000000000004</v>
      </c>
      <c r="Q198" s="22">
        <f t="shared" si="22"/>
        <v>2.4363517060270001</v>
      </c>
    </row>
    <row r="199" spans="1:17" x14ac:dyDescent="0.25">
      <c r="A199" s="23">
        <v>44356</v>
      </c>
      <c r="B199" s="41">
        <v>0</v>
      </c>
      <c r="C199" s="22">
        <v>2.464566929124</v>
      </c>
      <c r="D199" s="15">
        <f t="shared" si="23"/>
        <v>-3.3954330708760003</v>
      </c>
      <c r="E199" s="34">
        <v>1739.1906765025731</v>
      </c>
      <c r="F199" s="34">
        <v>1736.0647709907744</v>
      </c>
      <c r="H199" s="45">
        <f t="shared" si="19"/>
        <v>3.1259055117986918</v>
      </c>
      <c r="I199" s="34">
        <f t="shared" si="20"/>
        <v>1735.7952434316971</v>
      </c>
      <c r="J199" s="47">
        <f t="shared" si="21"/>
        <v>-0.26952755907730852</v>
      </c>
      <c r="K199" s="48">
        <v>5.86</v>
      </c>
      <c r="L199" s="49">
        <f t="shared" si="18"/>
        <v>44356</v>
      </c>
      <c r="P199" s="22">
        <v>0.75119999999999998</v>
      </c>
      <c r="Q199" s="22">
        <f t="shared" si="22"/>
        <v>2.464566929124</v>
      </c>
    </row>
    <row r="200" spans="1:17" x14ac:dyDescent="0.25">
      <c r="A200" s="23">
        <v>44356</v>
      </c>
      <c r="B200" s="41">
        <v>0.25</v>
      </c>
      <c r="C200" s="22">
        <v>2.4970472440845</v>
      </c>
      <c r="D200" s="15">
        <f t="shared" si="23"/>
        <v>-3.3629527559155004</v>
      </c>
      <c r="E200" s="34">
        <v>1739.1906765025731</v>
      </c>
      <c r="F200" s="34">
        <v>1736.0647709907744</v>
      </c>
      <c r="H200" s="45">
        <f t="shared" si="19"/>
        <v>3.1259055117986918</v>
      </c>
      <c r="I200" s="34">
        <f t="shared" si="20"/>
        <v>1735.8277237466575</v>
      </c>
      <c r="J200" s="47">
        <f t="shared" si="21"/>
        <v>-0.23704724411680855</v>
      </c>
      <c r="K200" s="48">
        <v>5.86</v>
      </c>
      <c r="L200" s="49">
        <f t="shared" si="18"/>
        <v>44356.25</v>
      </c>
      <c r="P200" s="22">
        <v>0.7611</v>
      </c>
      <c r="Q200" s="22">
        <f t="shared" si="22"/>
        <v>2.4970472440845</v>
      </c>
    </row>
    <row r="201" spans="1:17" x14ac:dyDescent="0.25">
      <c r="A201" s="23">
        <v>44356</v>
      </c>
      <c r="B201" s="41">
        <v>0.5</v>
      </c>
      <c r="C201" s="22">
        <v>2.4452099737434998</v>
      </c>
      <c r="D201" s="15">
        <f t="shared" si="23"/>
        <v>-3.4147900262565005</v>
      </c>
      <c r="E201" s="34">
        <v>1739.1906765025731</v>
      </c>
      <c r="F201" s="34">
        <v>1736.0647709907744</v>
      </c>
      <c r="H201" s="45">
        <f t="shared" si="19"/>
        <v>3.1259055117986918</v>
      </c>
      <c r="I201" s="34">
        <f t="shared" si="20"/>
        <v>1735.7758864763166</v>
      </c>
      <c r="J201" s="47">
        <f t="shared" si="21"/>
        <v>-0.28888451445780872</v>
      </c>
      <c r="K201" s="48">
        <v>5.86</v>
      </c>
      <c r="L201" s="49">
        <f t="shared" si="18"/>
        <v>44356.5</v>
      </c>
      <c r="P201" s="22">
        <v>0.74529999999999996</v>
      </c>
      <c r="Q201" s="22">
        <f t="shared" si="22"/>
        <v>2.4452099737434998</v>
      </c>
    </row>
    <row r="202" spans="1:17" x14ac:dyDescent="0.25">
      <c r="A202" s="23">
        <v>44356</v>
      </c>
      <c r="B202" s="41">
        <v>0.75</v>
      </c>
      <c r="C202" s="22">
        <v>2.3753280839799999</v>
      </c>
      <c r="D202" s="15">
        <f t="shared" si="23"/>
        <v>-3.4846719160200004</v>
      </c>
      <c r="E202" s="34">
        <v>1739.1906765025731</v>
      </c>
      <c r="F202" s="34">
        <v>1736.0647709907744</v>
      </c>
      <c r="H202" s="45">
        <f t="shared" si="19"/>
        <v>3.1259055117986918</v>
      </c>
      <c r="I202" s="34">
        <f t="shared" si="20"/>
        <v>1735.706004586553</v>
      </c>
      <c r="J202" s="47">
        <f t="shared" si="21"/>
        <v>-0.35876640422130857</v>
      </c>
      <c r="K202" s="48">
        <v>5.86</v>
      </c>
      <c r="L202" s="49">
        <f t="shared" si="18"/>
        <v>44356.75</v>
      </c>
      <c r="P202" s="22">
        <v>0.72399999999999998</v>
      </c>
      <c r="Q202" s="22">
        <f t="shared" si="22"/>
        <v>2.3753280839799999</v>
      </c>
    </row>
    <row r="203" spans="1:17" x14ac:dyDescent="0.25">
      <c r="A203" s="23">
        <v>44357</v>
      </c>
      <c r="B203" s="41">
        <v>0</v>
      </c>
      <c r="C203" s="22">
        <v>2.4261811023525004</v>
      </c>
      <c r="D203" s="15">
        <f t="shared" si="23"/>
        <v>-3.4338188976474999</v>
      </c>
      <c r="E203" s="34">
        <v>1739.1906765025731</v>
      </c>
      <c r="F203" s="34">
        <v>1736.0647709907744</v>
      </c>
      <c r="H203" s="45">
        <f t="shared" si="19"/>
        <v>3.1259055117986918</v>
      </c>
      <c r="I203" s="34">
        <f t="shared" si="20"/>
        <v>1735.7568576049255</v>
      </c>
      <c r="J203" s="47">
        <f t="shared" si="21"/>
        <v>-0.30791338584880812</v>
      </c>
      <c r="K203" s="48">
        <v>5.86</v>
      </c>
      <c r="L203" s="49">
        <f t="shared" si="18"/>
        <v>44357</v>
      </c>
      <c r="P203" s="22">
        <v>0.73950000000000005</v>
      </c>
      <c r="Q203" s="22">
        <f t="shared" si="22"/>
        <v>2.4261811023525004</v>
      </c>
    </row>
    <row r="204" spans="1:17" x14ac:dyDescent="0.25">
      <c r="A204" s="23">
        <v>44357</v>
      </c>
      <c r="B204" s="41">
        <v>0.25</v>
      </c>
      <c r="C204" s="22">
        <v>2.4612860892290001</v>
      </c>
      <c r="D204" s="15">
        <f t="shared" si="23"/>
        <v>-3.3987139107710003</v>
      </c>
      <c r="E204" s="34">
        <v>1739.1906765025731</v>
      </c>
      <c r="F204" s="34">
        <v>1736.0647709907744</v>
      </c>
      <c r="H204" s="45">
        <f t="shared" si="19"/>
        <v>3.1259055117986918</v>
      </c>
      <c r="I204" s="34">
        <f t="shared" si="20"/>
        <v>1735.7919625918021</v>
      </c>
      <c r="J204" s="47">
        <f t="shared" si="21"/>
        <v>-0.27280839897230846</v>
      </c>
      <c r="K204" s="48">
        <v>5.86</v>
      </c>
      <c r="L204" s="49">
        <f t="shared" si="18"/>
        <v>44357.25</v>
      </c>
      <c r="P204" s="22">
        <v>0.75019999999999998</v>
      </c>
      <c r="Q204" s="22">
        <f t="shared" si="22"/>
        <v>2.4612860892290001</v>
      </c>
    </row>
    <row r="205" spans="1:17" x14ac:dyDescent="0.25">
      <c r="A205" s="23">
        <v>44357</v>
      </c>
      <c r="B205" s="41">
        <v>0.5</v>
      </c>
      <c r="C205" s="22">
        <v>2.3786089238749999</v>
      </c>
      <c r="D205" s="15">
        <f t="shared" si="23"/>
        <v>-3.4813910761250004</v>
      </c>
      <c r="E205" s="34">
        <v>1739.1906765025731</v>
      </c>
      <c r="F205" s="34">
        <v>1736.0647709907744</v>
      </c>
      <c r="H205" s="45">
        <f t="shared" si="19"/>
        <v>3.1259055117986918</v>
      </c>
      <c r="I205" s="34">
        <f t="shared" si="20"/>
        <v>1735.7092854264481</v>
      </c>
      <c r="J205" s="47">
        <f t="shared" si="21"/>
        <v>-0.35548556432630862</v>
      </c>
      <c r="K205" s="48">
        <v>5.86</v>
      </c>
      <c r="L205" s="49">
        <f t="shared" si="18"/>
        <v>44357.5</v>
      </c>
      <c r="P205" s="22">
        <v>0.72499999999999998</v>
      </c>
      <c r="Q205" s="22">
        <f t="shared" si="22"/>
        <v>2.3786089238749999</v>
      </c>
    </row>
    <row r="206" spans="1:17" x14ac:dyDescent="0.25">
      <c r="A206" s="23">
        <v>44357</v>
      </c>
      <c r="B206" s="41">
        <v>0.75</v>
      </c>
      <c r="C206" s="22">
        <v>2.2998687663949999</v>
      </c>
      <c r="D206" s="15">
        <f t="shared" si="23"/>
        <v>-3.5601312336050004</v>
      </c>
      <c r="E206" s="34">
        <v>1739.1906765025731</v>
      </c>
      <c r="F206" s="34">
        <v>1736.0647709907744</v>
      </c>
      <c r="H206" s="45">
        <f t="shared" si="19"/>
        <v>3.1259055117986918</v>
      </c>
      <c r="I206" s="34">
        <f t="shared" si="20"/>
        <v>1735.630545268968</v>
      </c>
      <c r="J206" s="47">
        <f t="shared" si="21"/>
        <v>-0.43422572180630858</v>
      </c>
      <c r="K206" s="48">
        <v>5.86</v>
      </c>
      <c r="L206" s="49">
        <f t="shared" si="18"/>
        <v>44357.75</v>
      </c>
      <c r="P206" s="22">
        <v>0.70099999999999996</v>
      </c>
      <c r="Q206" s="22">
        <f t="shared" si="22"/>
        <v>2.2998687663949999</v>
      </c>
    </row>
    <row r="207" spans="1:17" x14ac:dyDescent="0.25">
      <c r="A207" s="23">
        <v>44358</v>
      </c>
      <c r="B207" s="41">
        <v>0</v>
      </c>
      <c r="C207" s="22">
        <v>2.3690944881795</v>
      </c>
      <c r="D207" s="15">
        <f t="shared" si="23"/>
        <v>-3.4909055118205004</v>
      </c>
      <c r="E207" s="34">
        <v>1739.1906765025731</v>
      </c>
      <c r="F207" s="34">
        <v>1736.0647709907744</v>
      </c>
      <c r="H207" s="45">
        <f t="shared" si="19"/>
        <v>3.1259055117986918</v>
      </c>
      <c r="I207" s="34">
        <f t="shared" si="20"/>
        <v>1735.6997709907525</v>
      </c>
      <c r="J207" s="47">
        <f t="shared" si="21"/>
        <v>-0.36500000002180855</v>
      </c>
      <c r="K207" s="48">
        <v>5.86</v>
      </c>
      <c r="L207" s="49">
        <f t="shared" si="18"/>
        <v>44358</v>
      </c>
      <c r="P207" s="22">
        <v>0.72209999999999996</v>
      </c>
      <c r="Q207" s="22">
        <f t="shared" si="22"/>
        <v>2.3690944881795</v>
      </c>
    </row>
    <row r="208" spans="1:17" x14ac:dyDescent="0.25">
      <c r="A208" s="23">
        <v>44358</v>
      </c>
      <c r="B208" s="41">
        <v>0.25</v>
      </c>
      <c r="C208" s="22">
        <v>2.410761154846</v>
      </c>
      <c r="D208" s="15">
        <f t="shared" si="23"/>
        <v>-3.4492388451540004</v>
      </c>
      <c r="E208" s="34">
        <v>1739.1906765025731</v>
      </c>
      <c r="F208" s="34">
        <v>1736.0647709907744</v>
      </c>
      <c r="H208" s="45">
        <f t="shared" si="19"/>
        <v>3.1259055117986918</v>
      </c>
      <c r="I208" s="34">
        <f t="shared" si="20"/>
        <v>1735.7414376574191</v>
      </c>
      <c r="J208" s="47">
        <f t="shared" si="21"/>
        <v>-0.32333333335530856</v>
      </c>
      <c r="K208" s="48">
        <v>5.86</v>
      </c>
      <c r="L208" s="49">
        <f t="shared" si="18"/>
        <v>44358.25</v>
      </c>
      <c r="P208" s="22">
        <v>0.73480000000000001</v>
      </c>
      <c r="Q208" s="22">
        <f t="shared" si="22"/>
        <v>2.410761154846</v>
      </c>
    </row>
    <row r="209" spans="1:17" x14ac:dyDescent="0.25">
      <c r="A209" s="23">
        <v>44358</v>
      </c>
      <c r="B209" s="41">
        <v>0.5</v>
      </c>
      <c r="C209" s="22">
        <v>2.5770997375225</v>
      </c>
      <c r="D209" s="15">
        <f t="shared" si="23"/>
        <v>-3.2829002624775003</v>
      </c>
      <c r="E209" s="34">
        <v>1739.1906765025731</v>
      </c>
      <c r="F209" s="34">
        <v>1736.0647709907744</v>
      </c>
      <c r="H209" s="45">
        <f t="shared" si="19"/>
        <v>3.1259055117986918</v>
      </c>
      <c r="I209" s="34">
        <f t="shared" si="20"/>
        <v>1735.9077762400955</v>
      </c>
      <c r="J209" s="47">
        <f t="shared" si="21"/>
        <v>-0.15699475067880853</v>
      </c>
      <c r="K209" s="48">
        <v>5.86</v>
      </c>
      <c r="L209" s="49">
        <f t="shared" si="18"/>
        <v>44358.5</v>
      </c>
      <c r="P209" s="22">
        <v>0.78549999999999998</v>
      </c>
      <c r="Q209" s="22">
        <f t="shared" si="22"/>
        <v>2.5770997375225</v>
      </c>
    </row>
    <row r="210" spans="1:17" x14ac:dyDescent="0.25">
      <c r="A210" s="23">
        <v>44358</v>
      </c>
      <c r="B210" s="41">
        <v>0.75</v>
      </c>
      <c r="C210" s="22">
        <v>2.4015748031399999</v>
      </c>
      <c r="D210" s="15">
        <f t="shared" si="23"/>
        <v>-3.4584251968600004</v>
      </c>
      <c r="E210" s="34">
        <v>1739.1906765025731</v>
      </c>
      <c r="F210" s="34">
        <v>1736.0647709907744</v>
      </c>
      <c r="H210" s="45">
        <f t="shared" si="19"/>
        <v>3.1259055117986918</v>
      </c>
      <c r="I210" s="34">
        <f t="shared" si="20"/>
        <v>1735.7322513057131</v>
      </c>
      <c r="J210" s="47">
        <f t="shared" si="21"/>
        <v>-0.33251968506130858</v>
      </c>
      <c r="K210" s="48">
        <v>5.86</v>
      </c>
      <c r="L210" s="49">
        <f t="shared" si="18"/>
        <v>44358.75</v>
      </c>
      <c r="P210" s="22">
        <v>0.73199999999999998</v>
      </c>
      <c r="Q210" s="22">
        <f t="shared" si="22"/>
        <v>2.4015748031399999</v>
      </c>
    </row>
    <row r="211" spans="1:17" x14ac:dyDescent="0.25">
      <c r="A211" s="23">
        <v>44359</v>
      </c>
      <c r="B211" s="41">
        <v>0</v>
      </c>
      <c r="C211" s="22">
        <v>2.3700787401480001</v>
      </c>
      <c r="D211" s="15">
        <f t="shared" si="23"/>
        <v>-3.4899212598520002</v>
      </c>
      <c r="E211" s="34">
        <v>1739.1906765025731</v>
      </c>
      <c r="F211" s="34">
        <v>1736.0647709907744</v>
      </c>
      <c r="H211" s="45">
        <f t="shared" si="19"/>
        <v>3.1259055117986918</v>
      </c>
      <c r="I211" s="34">
        <f t="shared" si="20"/>
        <v>1735.700755242721</v>
      </c>
      <c r="J211" s="47">
        <f t="shared" si="21"/>
        <v>-0.36401574805330839</v>
      </c>
      <c r="K211" s="48">
        <v>5.86</v>
      </c>
      <c r="L211" s="49">
        <f t="shared" si="18"/>
        <v>44359</v>
      </c>
      <c r="P211" s="22">
        <v>0.72240000000000004</v>
      </c>
      <c r="Q211" s="22">
        <f t="shared" si="22"/>
        <v>2.3700787401480001</v>
      </c>
    </row>
    <row r="212" spans="1:17" x14ac:dyDescent="0.25">
      <c r="A212" s="23">
        <v>44359</v>
      </c>
      <c r="B212" s="41">
        <v>0.25</v>
      </c>
      <c r="C212" s="22">
        <v>2.3631889763685003</v>
      </c>
      <c r="D212" s="15">
        <f t="shared" si="23"/>
        <v>-3.4968110236315</v>
      </c>
      <c r="E212" s="34">
        <v>1739.1906765025731</v>
      </c>
      <c r="F212" s="34">
        <v>1736.0647709907744</v>
      </c>
      <c r="H212" s="45">
        <f t="shared" si="19"/>
        <v>3.1259055117986918</v>
      </c>
      <c r="I212" s="34">
        <f t="shared" si="20"/>
        <v>1735.6938654789415</v>
      </c>
      <c r="J212" s="47">
        <f t="shared" si="21"/>
        <v>-0.37090551183280818</v>
      </c>
      <c r="K212" s="48">
        <v>5.86</v>
      </c>
      <c r="L212" s="49">
        <f t="shared" ref="L212:L275" si="24">A212+B212</f>
        <v>44359.25</v>
      </c>
      <c r="P212" s="22">
        <v>0.72030000000000005</v>
      </c>
      <c r="Q212" s="22">
        <f t="shared" si="22"/>
        <v>2.3631889763685003</v>
      </c>
    </row>
    <row r="213" spans="1:17" x14ac:dyDescent="0.25">
      <c r="A213" s="23">
        <v>44359</v>
      </c>
      <c r="B213" s="41">
        <v>0.5</v>
      </c>
      <c r="C213" s="22">
        <v>2.3523622047149999</v>
      </c>
      <c r="D213" s="15">
        <f t="shared" si="23"/>
        <v>-3.5076377952850004</v>
      </c>
      <c r="E213" s="34">
        <v>1739.1906765025731</v>
      </c>
      <c r="F213" s="34">
        <v>1736.0647709907744</v>
      </c>
      <c r="H213" s="45">
        <f t="shared" si="19"/>
        <v>3.1259055117986918</v>
      </c>
      <c r="I213" s="34">
        <f t="shared" si="20"/>
        <v>1735.683038707288</v>
      </c>
      <c r="J213" s="47">
        <f t="shared" si="21"/>
        <v>-0.38173228348630861</v>
      </c>
      <c r="K213" s="48">
        <v>5.86</v>
      </c>
      <c r="L213" s="49">
        <f t="shared" si="24"/>
        <v>44359.5</v>
      </c>
      <c r="P213" s="22">
        <v>0.71699999999999997</v>
      </c>
      <c r="Q213" s="22">
        <f t="shared" si="22"/>
        <v>2.3523622047149999</v>
      </c>
    </row>
    <row r="214" spans="1:17" x14ac:dyDescent="0.25">
      <c r="A214" s="23">
        <v>44359</v>
      </c>
      <c r="B214" s="41">
        <v>0.75</v>
      </c>
      <c r="C214" s="22">
        <v>2.2437664041905001</v>
      </c>
      <c r="D214" s="15">
        <f t="shared" si="23"/>
        <v>-3.6162335958095002</v>
      </c>
      <c r="E214" s="34">
        <v>1739.1906765025731</v>
      </c>
      <c r="F214" s="34">
        <v>1736.0647709907744</v>
      </c>
      <c r="H214" s="45">
        <f t="shared" si="19"/>
        <v>3.1259055117986918</v>
      </c>
      <c r="I214" s="34">
        <f t="shared" si="20"/>
        <v>1735.5744429067636</v>
      </c>
      <c r="J214" s="47">
        <f t="shared" si="21"/>
        <v>-0.49032808401080841</v>
      </c>
      <c r="K214" s="48">
        <v>5.86</v>
      </c>
      <c r="L214" s="49">
        <f t="shared" si="24"/>
        <v>44359.75</v>
      </c>
      <c r="P214" s="22">
        <v>0.68389999999999995</v>
      </c>
      <c r="Q214" s="22">
        <f t="shared" si="22"/>
        <v>2.2437664041905001</v>
      </c>
    </row>
    <row r="215" spans="1:17" x14ac:dyDescent="0.25">
      <c r="A215" s="23">
        <v>44360</v>
      </c>
      <c r="B215" s="41">
        <v>0</v>
      </c>
      <c r="C215" s="22">
        <v>2.2929790026155001</v>
      </c>
      <c r="D215" s="15">
        <f t="shared" si="23"/>
        <v>-3.5670209973845002</v>
      </c>
      <c r="E215" s="34">
        <v>1739.1906765025731</v>
      </c>
      <c r="F215" s="34">
        <v>1736.0647709907744</v>
      </c>
      <c r="H215" s="45">
        <f t="shared" si="19"/>
        <v>3.1259055117986918</v>
      </c>
      <c r="I215" s="34">
        <f t="shared" si="20"/>
        <v>1735.6236555051885</v>
      </c>
      <c r="J215" s="47">
        <f t="shared" si="21"/>
        <v>-0.44111548558580838</v>
      </c>
      <c r="K215" s="48">
        <v>5.86</v>
      </c>
      <c r="L215" s="49">
        <f t="shared" si="24"/>
        <v>44360</v>
      </c>
      <c r="P215" s="22">
        <v>0.69889999999999997</v>
      </c>
      <c r="Q215" s="22">
        <f t="shared" si="22"/>
        <v>2.2929790026155001</v>
      </c>
    </row>
    <row r="216" spans="1:17" x14ac:dyDescent="0.25">
      <c r="A216" s="23">
        <v>44360</v>
      </c>
      <c r="B216" s="41">
        <v>0.25</v>
      </c>
      <c r="C216" s="22">
        <v>2.3231627296494999</v>
      </c>
      <c r="D216" s="15">
        <f t="shared" si="23"/>
        <v>-3.5368372703505004</v>
      </c>
      <c r="E216" s="34">
        <v>1739.1906765025731</v>
      </c>
      <c r="F216" s="34">
        <v>1736.0647709907744</v>
      </c>
      <c r="H216" s="45">
        <f t="shared" si="19"/>
        <v>3.1259055117986918</v>
      </c>
      <c r="I216" s="34">
        <f t="shared" si="20"/>
        <v>1735.6538392322225</v>
      </c>
      <c r="J216" s="47">
        <f t="shared" si="21"/>
        <v>-0.41093175855180863</v>
      </c>
      <c r="K216" s="48">
        <v>5.86</v>
      </c>
      <c r="L216" s="49">
        <f t="shared" si="24"/>
        <v>44360.25</v>
      </c>
      <c r="P216" s="22">
        <v>0.70809999999999995</v>
      </c>
      <c r="Q216" s="22">
        <f t="shared" si="22"/>
        <v>2.3231627296494999</v>
      </c>
    </row>
    <row r="217" spans="1:17" x14ac:dyDescent="0.25">
      <c r="A217" s="23">
        <v>44360</v>
      </c>
      <c r="B217" s="41">
        <v>0.5</v>
      </c>
      <c r="C217" s="22">
        <v>2.2326115485475002</v>
      </c>
      <c r="D217" s="15">
        <f t="shared" si="23"/>
        <v>-3.6273884514525001</v>
      </c>
      <c r="E217" s="34">
        <v>1739.1906765025731</v>
      </c>
      <c r="F217" s="34">
        <v>1736.0647709907744</v>
      </c>
      <c r="H217" s="45">
        <f t="shared" si="19"/>
        <v>3.1259055117986918</v>
      </c>
      <c r="I217" s="34">
        <f t="shared" si="20"/>
        <v>1735.5632880511205</v>
      </c>
      <c r="J217" s="47">
        <f t="shared" si="21"/>
        <v>-0.5014829396538083</v>
      </c>
      <c r="K217" s="48">
        <v>5.86</v>
      </c>
      <c r="L217" s="49">
        <f t="shared" si="24"/>
        <v>44360.5</v>
      </c>
      <c r="P217" s="22">
        <v>0.68049999999999999</v>
      </c>
      <c r="Q217" s="22">
        <f t="shared" si="22"/>
        <v>2.2326115485475002</v>
      </c>
    </row>
    <row r="218" spans="1:17" x14ac:dyDescent="0.25">
      <c r="A218" s="23">
        <v>44360</v>
      </c>
      <c r="B218" s="41">
        <v>0.75</v>
      </c>
      <c r="C218" s="22">
        <v>2.114829396317</v>
      </c>
      <c r="D218" s="15">
        <f t="shared" si="23"/>
        <v>-3.7451706036830004</v>
      </c>
      <c r="E218" s="34">
        <v>1739.1906765025731</v>
      </c>
      <c r="F218" s="34">
        <v>1736.0647709907744</v>
      </c>
      <c r="H218" s="45">
        <f t="shared" si="19"/>
        <v>3.1259055117986918</v>
      </c>
      <c r="I218" s="34">
        <f t="shared" si="20"/>
        <v>1735.4455058988901</v>
      </c>
      <c r="J218" s="47">
        <f t="shared" si="21"/>
        <v>-0.61926509188430856</v>
      </c>
      <c r="K218" s="48">
        <v>5.86</v>
      </c>
      <c r="L218" s="49">
        <f t="shared" si="24"/>
        <v>44360.75</v>
      </c>
      <c r="P218" s="22">
        <v>0.64459999999999995</v>
      </c>
      <c r="Q218" s="22">
        <f t="shared" si="22"/>
        <v>2.114829396317</v>
      </c>
    </row>
    <row r="219" spans="1:17" x14ac:dyDescent="0.25">
      <c r="A219" s="23">
        <v>44361</v>
      </c>
      <c r="B219" s="41">
        <v>0</v>
      </c>
      <c r="C219" s="22">
        <v>2.2083333333245001</v>
      </c>
      <c r="D219" s="15">
        <f t="shared" si="23"/>
        <v>-3.6516666666755002</v>
      </c>
      <c r="E219" s="34">
        <v>1739.1906765025731</v>
      </c>
      <c r="F219" s="34">
        <v>1736.0647709907744</v>
      </c>
      <c r="H219" s="45">
        <f t="shared" si="19"/>
        <v>3.1259055117986918</v>
      </c>
      <c r="I219" s="34">
        <f t="shared" si="20"/>
        <v>1735.5390098358976</v>
      </c>
      <c r="J219" s="47">
        <f t="shared" si="21"/>
        <v>-0.52576115487680841</v>
      </c>
      <c r="K219" s="48">
        <v>5.86</v>
      </c>
      <c r="L219" s="49">
        <f t="shared" si="24"/>
        <v>44361</v>
      </c>
      <c r="P219" s="22">
        <v>0.67310000000000003</v>
      </c>
      <c r="Q219" s="22">
        <f t="shared" si="22"/>
        <v>2.2083333333245001</v>
      </c>
    </row>
    <row r="220" spans="1:17" x14ac:dyDescent="0.25">
      <c r="A220" s="23">
        <v>44361</v>
      </c>
      <c r="B220" s="41">
        <v>0.25</v>
      </c>
      <c r="C220" s="22">
        <v>2.2559055118020002</v>
      </c>
      <c r="D220" s="15">
        <f t="shared" si="23"/>
        <v>-3.6040944881980002</v>
      </c>
      <c r="E220" s="34">
        <v>1739.1906765025731</v>
      </c>
      <c r="F220" s="34">
        <v>1736.0647709907744</v>
      </c>
      <c r="H220" s="45">
        <f t="shared" si="19"/>
        <v>3.1259055117986918</v>
      </c>
      <c r="I220" s="34">
        <f t="shared" si="20"/>
        <v>1735.5865820143752</v>
      </c>
      <c r="J220" s="47">
        <f t="shared" si="21"/>
        <v>-0.47818897639930835</v>
      </c>
      <c r="K220" s="48">
        <v>5.86</v>
      </c>
      <c r="L220" s="49">
        <f t="shared" si="24"/>
        <v>44361.25</v>
      </c>
      <c r="P220" s="22">
        <v>0.68759999999999999</v>
      </c>
      <c r="Q220" s="22">
        <f t="shared" si="22"/>
        <v>2.2559055118020002</v>
      </c>
    </row>
    <row r="221" spans="1:17" x14ac:dyDescent="0.25">
      <c r="A221" s="23">
        <v>44361</v>
      </c>
      <c r="B221" s="41">
        <v>0.5</v>
      </c>
      <c r="C221" s="22">
        <v>2.1532152230885</v>
      </c>
      <c r="D221" s="15">
        <f t="shared" si="23"/>
        <v>-3.7067847769115003</v>
      </c>
      <c r="E221" s="34">
        <v>1739.1906765025731</v>
      </c>
      <c r="F221" s="34">
        <v>1736.0647709907744</v>
      </c>
      <c r="H221" s="45">
        <f t="shared" si="19"/>
        <v>3.1259055117986918</v>
      </c>
      <c r="I221" s="34">
        <f t="shared" si="20"/>
        <v>1735.4838917256616</v>
      </c>
      <c r="J221" s="47">
        <f t="shared" si="21"/>
        <v>-0.58087926511280852</v>
      </c>
      <c r="K221" s="48">
        <v>5.86</v>
      </c>
      <c r="L221" s="49">
        <f t="shared" si="24"/>
        <v>44361.5</v>
      </c>
      <c r="P221" s="22">
        <v>0.65629999999999999</v>
      </c>
      <c r="Q221" s="22">
        <f t="shared" si="22"/>
        <v>2.1532152230885</v>
      </c>
    </row>
    <row r="222" spans="1:17" x14ac:dyDescent="0.25">
      <c r="A222" s="23">
        <v>44361</v>
      </c>
      <c r="B222" s="41">
        <v>0.75</v>
      </c>
      <c r="C222" s="22">
        <v>2.0446194225640002</v>
      </c>
      <c r="D222" s="15">
        <f t="shared" si="23"/>
        <v>-3.8153805774360001</v>
      </c>
      <c r="E222" s="34">
        <v>1739.1906765025731</v>
      </c>
      <c r="F222" s="34">
        <v>1736.0647709907744</v>
      </c>
      <c r="H222" s="45">
        <f t="shared" si="19"/>
        <v>3.1259055117986918</v>
      </c>
      <c r="I222" s="34">
        <f t="shared" si="20"/>
        <v>1735.3752959251372</v>
      </c>
      <c r="J222" s="47">
        <f t="shared" si="21"/>
        <v>-0.68947506563730832</v>
      </c>
      <c r="K222" s="48">
        <v>5.86</v>
      </c>
      <c r="L222" s="49">
        <f t="shared" si="24"/>
        <v>44361.75</v>
      </c>
      <c r="P222" s="22">
        <v>0.62319999999999998</v>
      </c>
      <c r="Q222" s="22">
        <f t="shared" si="22"/>
        <v>2.0446194225640002</v>
      </c>
    </row>
    <row r="223" spans="1:17" x14ac:dyDescent="0.25">
      <c r="A223" s="23">
        <v>44362</v>
      </c>
      <c r="B223" s="41">
        <v>0</v>
      </c>
      <c r="C223" s="22">
        <v>2.1246719160019998</v>
      </c>
      <c r="D223" s="15">
        <f t="shared" si="23"/>
        <v>-3.7353280839980005</v>
      </c>
      <c r="E223" s="34">
        <v>1739.1906765025731</v>
      </c>
      <c r="F223" s="34">
        <v>1736.0647709907744</v>
      </c>
      <c r="H223" s="45">
        <f t="shared" si="19"/>
        <v>3.1259055117986918</v>
      </c>
      <c r="I223" s="34">
        <f t="shared" si="20"/>
        <v>1735.4553484185751</v>
      </c>
      <c r="J223" s="47">
        <f t="shared" si="21"/>
        <v>-0.60942257219930873</v>
      </c>
      <c r="K223" s="48">
        <v>5.86</v>
      </c>
      <c r="L223" s="49">
        <f t="shared" si="24"/>
        <v>44362</v>
      </c>
      <c r="P223" s="22">
        <v>0.64759999999999995</v>
      </c>
      <c r="Q223" s="22">
        <f t="shared" si="22"/>
        <v>2.1246719160019998</v>
      </c>
    </row>
    <row r="224" spans="1:17" x14ac:dyDescent="0.25">
      <c r="A224" s="23">
        <v>44362</v>
      </c>
      <c r="B224" s="41">
        <v>0.25</v>
      </c>
      <c r="C224" s="22">
        <v>2.1660104986790003</v>
      </c>
      <c r="D224" s="15">
        <f t="shared" si="23"/>
        <v>-3.693989501321</v>
      </c>
      <c r="E224" s="34">
        <v>1739.1906765025731</v>
      </c>
      <c r="F224" s="34">
        <v>1736.0647709907744</v>
      </c>
      <c r="H224" s="45">
        <f t="shared" si="19"/>
        <v>3.1259055117986918</v>
      </c>
      <c r="I224" s="34">
        <f t="shared" si="20"/>
        <v>1735.496687001252</v>
      </c>
      <c r="J224" s="47">
        <f t="shared" si="21"/>
        <v>-0.56808398952230821</v>
      </c>
      <c r="K224" s="48">
        <v>5.86</v>
      </c>
      <c r="L224" s="49">
        <f t="shared" si="24"/>
        <v>44362.25</v>
      </c>
      <c r="P224" s="22">
        <v>0.66020000000000001</v>
      </c>
      <c r="Q224" s="22">
        <f t="shared" si="22"/>
        <v>2.1660104986790003</v>
      </c>
    </row>
    <row r="225" spans="1:17" s="11" customFormat="1" x14ac:dyDescent="0.25">
      <c r="A225" s="23">
        <v>44362</v>
      </c>
      <c r="B225" s="41">
        <v>0.5</v>
      </c>
      <c r="C225" s="22">
        <v>2.1204068241385001</v>
      </c>
      <c r="D225" s="15">
        <f t="shared" si="23"/>
        <v>-3.7395931758615002</v>
      </c>
      <c r="E225" s="34">
        <v>1739.1906765025731</v>
      </c>
      <c r="F225" s="34">
        <v>1736.0647709907744</v>
      </c>
      <c r="G225" s="34"/>
      <c r="H225" s="45">
        <f t="shared" si="19"/>
        <v>3.1259055117986918</v>
      </c>
      <c r="I225" s="34">
        <f t="shared" si="20"/>
        <v>1735.4510833267116</v>
      </c>
      <c r="J225" s="47">
        <f t="shared" si="21"/>
        <v>-0.61368766406280839</v>
      </c>
      <c r="K225" s="48">
        <v>5.86</v>
      </c>
      <c r="L225" s="49">
        <f t="shared" si="24"/>
        <v>44362.5</v>
      </c>
      <c r="P225" s="22">
        <v>0.64629999999999999</v>
      </c>
      <c r="Q225" s="22">
        <f t="shared" si="22"/>
        <v>2.1204068241385001</v>
      </c>
    </row>
    <row r="226" spans="1:17" x14ac:dyDescent="0.25">
      <c r="A226" s="23">
        <v>44362</v>
      </c>
      <c r="B226" s="41">
        <v>0.75</v>
      </c>
      <c r="C226" s="22">
        <v>1.9931102362125002</v>
      </c>
      <c r="D226" s="15">
        <f t="shared" si="23"/>
        <v>-3.8668897637875004</v>
      </c>
      <c r="E226" s="34">
        <v>1739.1906765025731</v>
      </c>
      <c r="F226" s="34">
        <v>1736.0647709907744</v>
      </c>
      <c r="H226" s="45">
        <f t="shared" si="19"/>
        <v>3.1259055117986918</v>
      </c>
      <c r="I226" s="34">
        <f t="shared" si="20"/>
        <v>1735.3237867387857</v>
      </c>
      <c r="J226" s="47">
        <f t="shared" si="21"/>
        <v>-0.74098425198880857</v>
      </c>
      <c r="K226" s="48">
        <v>5.86</v>
      </c>
      <c r="L226" s="49">
        <f t="shared" si="24"/>
        <v>44362.75</v>
      </c>
      <c r="P226" s="22">
        <v>0.60750000000000004</v>
      </c>
      <c r="Q226" s="22">
        <f t="shared" si="22"/>
        <v>1.9931102362125002</v>
      </c>
    </row>
    <row r="227" spans="1:17" x14ac:dyDescent="0.25">
      <c r="A227" s="23">
        <v>44363</v>
      </c>
      <c r="B227" s="41">
        <v>0</v>
      </c>
      <c r="C227" s="22">
        <v>2.0813648293879998</v>
      </c>
      <c r="D227" s="15">
        <f t="shared" si="23"/>
        <v>-3.7786351706120005</v>
      </c>
      <c r="E227" s="34">
        <v>1739.1906765025731</v>
      </c>
      <c r="F227" s="34">
        <v>1736.0647709907744</v>
      </c>
      <c r="H227" s="45">
        <f t="shared" si="19"/>
        <v>3.1259055117986918</v>
      </c>
      <c r="I227" s="34">
        <f t="shared" si="20"/>
        <v>1735.4120413319611</v>
      </c>
      <c r="J227" s="47">
        <f t="shared" si="21"/>
        <v>-0.65272965881330869</v>
      </c>
      <c r="K227" s="48">
        <v>5.86</v>
      </c>
      <c r="L227" s="49">
        <f t="shared" si="24"/>
        <v>44363</v>
      </c>
      <c r="P227" s="22">
        <v>0.63439999999999996</v>
      </c>
      <c r="Q227" s="22">
        <f t="shared" si="22"/>
        <v>2.0813648293879998</v>
      </c>
    </row>
    <row r="228" spans="1:17" x14ac:dyDescent="0.25">
      <c r="A228" s="23">
        <v>44363</v>
      </c>
      <c r="B228" s="41">
        <v>0.25</v>
      </c>
      <c r="C228" s="22">
        <v>2.1541994750570002</v>
      </c>
      <c r="D228" s="15">
        <f t="shared" si="23"/>
        <v>-3.7058005249430002</v>
      </c>
      <c r="E228" s="34">
        <v>1739.1906765025731</v>
      </c>
      <c r="F228" s="34">
        <v>1736.0647709907744</v>
      </c>
      <c r="H228" s="45">
        <f t="shared" si="19"/>
        <v>3.1259055117986918</v>
      </c>
      <c r="I228" s="34">
        <f t="shared" si="20"/>
        <v>1735.4848759776301</v>
      </c>
      <c r="J228" s="47">
        <f t="shared" si="21"/>
        <v>-0.57989501314430836</v>
      </c>
      <c r="K228" s="48">
        <v>5.86</v>
      </c>
      <c r="L228" s="49">
        <f t="shared" si="24"/>
        <v>44363.25</v>
      </c>
      <c r="P228" s="22">
        <v>0.65659999999999996</v>
      </c>
      <c r="Q228" s="22">
        <f t="shared" si="22"/>
        <v>2.1541994750570002</v>
      </c>
    </row>
    <row r="229" spans="1:17" x14ac:dyDescent="0.25">
      <c r="A229" s="23">
        <v>44363</v>
      </c>
      <c r="B229" s="41">
        <v>0.5</v>
      </c>
      <c r="C229" s="22">
        <v>2.0209973753199999</v>
      </c>
      <c r="D229" s="15">
        <f t="shared" si="23"/>
        <v>-3.8390026246800004</v>
      </c>
      <c r="E229" s="34">
        <v>1739.1906765025731</v>
      </c>
      <c r="F229" s="34">
        <v>1736.0647709907744</v>
      </c>
      <c r="H229" s="45">
        <f t="shared" si="19"/>
        <v>3.1259055117986918</v>
      </c>
      <c r="I229" s="34">
        <f t="shared" si="20"/>
        <v>1735.3516738778931</v>
      </c>
      <c r="J229" s="47">
        <f t="shared" si="21"/>
        <v>-0.71309711288130861</v>
      </c>
      <c r="K229" s="48">
        <v>5.86</v>
      </c>
      <c r="L229" s="49">
        <f t="shared" si="24"/>
        <v>44363.5</v>
      </c>
      <c r="P229" s="22">
        <v>0.61599999999999999</v>
      </c>
      <c r="Q229" s="22">
        <f t="shared" si="22"/>
        <v>2.0209973753199999</v>
      </c>
    </row>
    <row r="230" spans="1:17" x14ac:dyDescent="0.25">
      <c r="A230" s="23">
        <v>44363</v>
      </c>
      <c r="B230" s="41">
        <v>0.75</v>
      </c>
      <c r="C230" s="22">
        <v>2.0859580052410003</v>
      </c>
      <c r="D230" s="15">
        <f t="shared" si="23"/>
        <v>-3.774041994759</v>
      </c>
      <c r="E230" s="34">
        <v>1739.1906765025731</v>
      </c>
      <c r="F230" s="34">
        <v>1736.0647709907744</v>
      </c>
      <c r="H230" s="45">
        <f t="shared" si="19"/>
        <v>3.1259055117986918</v>
      </c>
      <c r="I230" s="34">
        <f t="shared" si="20"/>
        <v>1735.416634507814</v>
      </c>
      <c r="J230" s="47">
        <f t="shared" si="21"/>
        <v>-0.64813648296030824</v>
      </c>
      <c r="K230" s="48">
        <v>5.86</v>
      </c>
      <c r="L230" s="49">
        <f t="shared" si="24"/>
        <v>44363.75</v>
      </c>
      <c r="P230" s="22">
        <v>0.63580000000000003</v>
      </c>
      <c r="Q230" s="22">
        <f t="shared" si="22"/>
        <v>2.0859580052410003</v>
      </c>
    </row>
    <row r="231" spans="1:17" x14ac:dyDescent="0.25">
      <c r="A231" s="23">
        <v>44364</v>
      </c>
      <c r="B231" s="41">
        <v>0</v>
      </c>
      <c r="C231" s="22">
        <v>2.1108923884430002</v>
      </c>
      <c r="D231" s="15">
        <f t="shared" si="23"/>
        <v>-3.7491076115570001</v>
      </c>
      <c r="E231" s="34">
        <v>1739.1906765025731</v>
      </c>
      <c r="F231" s="34">
        <v>1736.0647709907744</v>
      </c>
      <c r="H231" s="45">
        <f t="shared" si="19"/>
        <v>3.1259055117986918</v>
      </c>
      <c r="I231" s="34">
        <f t="shared" si="20"/>
        <v>1735.441568891016</v>
      </c>
      <c r="J231" s="47">
        <f t="shared" si="21"/>
        <v>-0.62320209975830831</v>
      </c>
      <c r="K231" s="48">
        <v>5.86</v>
      </c>
      <c r="L231" s="49">
        <f t="shared" si="24"/>
        <v>44364</v>
      </c>
      <c r="P231" s="22">
        <v>0.64339999999999997</v>
      </c>
      <c r="Q231" s="22">
        <f t="shared" si="22"/>
        <v>2.1108923884430002</v>
      </c>
    </row>
    <row r="232" spans="1:17" x14ac:dyDescent="0.25">
      <c r="A232" s="23">
        <v>44364</v>
      </c>
      <c r="B232" s="41">
        <v>0.25</v>
      </c>
      <c r="C232" s="22">
        <v>2.1292650918550002</v>
      </c>
      <c r="D232" s="15">
        <f t="shared" si="23"/>
        <v>-3.7307349081450001</v>
      </c>
      <c r="E232" s="34">
        <v>1739.1906765025731</v>
      </c>
      <c r="F232" s="34">
        <v>1736.0647709907744</v>
      </c>
      <c r="H232" s="45">
        <f t="shared" si="19"/>
        <v>3.1259055117986918</v>
      </c>
      <c r="I232" s="34">
        <f t="shared" si="20"/>
        <v>1735.4599415944281</v>
      </c>
      <c r="J232" s="47">
        <f t="shared" si="21"/>
        <v>-0.60482939634630828</v>
      </c>
      <c r="K232" s="48">
        <v>5.86</v>
      </c>
      <c r="L232" s="49">
        <f t="shared" si="24"/>
        <v>44364.25</v>
      </c>
      <c r="P232" s="22">
        <v>0.64900000000000002</v>
      </c>
      <c r="Q232" s="22">
        <f t="shared" si="22"/>
        <v>2.1292650918550002</v>
      </c>
    </row>
    <row r="233" spans="1:17" x14ac:dyDescent="0.25">
      <c r="A233" s="23">
        <v>44364</v>
      </c>
      <c r="B233" s="41">
        <v>0.5</v>
      </c>
      <c r="C233" s="22">
        <v>2.1085958005165004</v>
      </c>
      <c r="D233" s="15">
        <f t="shared" si="23"/>
        <v>-3.7514041994834999</v>
      </c>
      <c r="E233" s="34">
        <v>1739.1906765025731</v>
      </c>
      <c r="F233" s="34">
        <v>1736.0647709907744</v>
      </c>
      <c r="H233" s="45">
        <f t="shared" si="19"/>
        <v>3.1259055117986918</v>
      </c>
      <c r="I233" s="34">
        <f t="shared" si="20"/>
        <v>1735.4392723030896</v>
      </c>
      <c r="J233" s="47">
        <f t="shared" si="21"/>
        <v>-0.6254986876848081</v>
      </c>
      <c r="K233" s="48">
        <v>5.86</v>
      </c>
      <c r="L233" s="49">
        <f t="shared" si="24"/>
        <v>44364.5</v>
      </c>
      <c r="P233" s="22">
        <v>0.64270000000000005</v>
      </c>
      <c r="Q233" s="22">
        <f t="shared" si="22"/>
        <v>2.1085958005165004</v>
      </c>
    </row>
    <row r="234" spans="1:17" x14ac:dyDescent="0.25">
      <c r="A234" s="23">
        <v>44364</v>
      </c>
      <c r="B234" s="41">
        <v>0.75</v>
      </c>
      <c r="C234" s="22">
        <v>1.9238845144280001</v>
      </c>
      <c r="D234" s="15">
        <f t="shared" si="23"/>
        <v>-3.9361154855720004</v>
      </c>
      <c r="E234" s="34">
        <v>1739.1906765025731</v>
      </c>
      <c r="F234" s="34">
        <v>1736.0647709907744</v>
      </c>
      <c r="H234" s="45">
        <f t="shared" si="19"/>
        <v>3.1259055117986918</v>
      </c>
      <c r="I234" s="34">
        <f t="shared" si="20"/>
        <v>1735.2545610170012</v>
      </c>
      <c r="J234" s="47">
        <f t="shared" si="21"/>
        <v>-0.81020997377330861</v>
      </c>
      <c r="K234" s="48">
        <v>5.86</v>
      </c>
      <c r="L234" s="49">
        <f t="shared" si="24"/>
        <v>44364.75</v>
      </c>
      <c r="P234" s="22">
        <v>0.58640000000000003</v>
      </c>
      <c r="Q234" s="22">
        <f t="shared" si="22"/>
        <v>1.9238845144280001</v>
      </c>
    </row>
    <row r="235" spans="1:17" x14ac:dyDescent="0.25">
      <c r="A235" s="23">
        <v>44365</v>
      </c>
      <c r="B235" s="41">
        <v>0</v>
      </c>
      <c r="C235" s="22">
        <v>1.9940944881810001</v>
      </c>
      <c r="D235" s="15">
        <f t="shared" si="23"/>
        <v>-3.8659055118190002</v>
      </c>
      <c r="E235" s="34">
        <v>1739.1906765025731</v>
      </c>
      <c r="F235" s="34">
        <v>1736.0647709907744</v>
      </c>
      <c r="H235" s="45">
        <f t="shared" si="19"/>
        <v>3.1259055117986918</v>
      </c>
      <c r="I235" s="34">
        <f t="shared" si="20"/>
        <v>1735.3247709907541</v>
      </c>
      <c r="J235" s="47">
        <f t="shared" si="21"/>
        <v>-0.74000000002030841</v>
      </c>
      <c r="K235" s="48">
        <v>5.86</v>
      </c>
      <c r="L235" s="49">
        <f t="shared" si="24"/>
        <v>44365</v>
      </c>
      <c r="P235" s="22">
        <v>0.60780000000000001</v>
      </c>
      <c r="Q235" s="22">
        <f t="shared" si="22"/>
        <v>1.9940944881810001</v>
      </c>
    </row>
    <row r="236" spans="1:17" x14ac:dyDescent="0.25">
      <c r="A236" s="23">
        <v>44365</v>
      </c>
      <c r="B236" s="41">
        <v>0.25</v>
      </c>
      <c r="C236" s="22">
        <v>2.048556430438</v>
      </c>
      <c r="D236" s="15">
        <f t="shared" si="23"/>
        <v>-3.8114435695620004</v>
      </c>
      <c r="E236" s="34">
        <v>1739.1906765025731</v>
      </c>
      <c r="F236" s="34">
        <v>1736.0647709907744</v>
      </c>
      <c r="H236" s="45">
        <f t="shared" si="19"/>
        <v>3.1259055117986918</v>
      </c>
      <c r="I236" s="34">
        <f t="shared" si="20"/>
        <v>1735.3792329330111</v>
      </c>
      <c r="J236" s="47">
        <f t="shared" si="21"/>
        <v>-0.68553805776330856</v>
      </c>
      <c r="K236" s="48">
        <v>5.86</v>
      </c>
      <c r="L236" s="49">
        <f t="shared" si="24"/>
        <v>44365.25</v>
      </c>
      <c r="P236" s="22">
        <v>0.62439999999999996</v>
      </c>
      <c r="Q236" s="22">
        <f t="shared" si="22"/>
        <v>2.048556430438</v>
      </c>
    </row>
    <row r="237" spans="1:17" x14ac:dyDescent="0.25">
      <c r="A237" s="23">
        <v>44365</v>
      </c>
      <c r="B237" s="41">
        <v>0.5</v>
      </c>
      <c r="C237" s="22">
        <v>1.9514435695460002</v>
      </c>
      <c r="D237" s="15">
        <f t="shared" si="23"/>
        <v>-3.9085564304540004</v>
      </c>
      <c r="E237" s="34">
        <v>1739.1906765025731</v>
      </c>
      <c r="F237" s="34">
        <v>1736.0647709907744</v>
      </c>
      <c r="H237" s="45">
        <f t="shared" si="19"/>
        <v>3.1259055117986918</v>
      </c>
      <c r="I237" s="34">
        <f t="shared" si="20"/>
        <v>1735.2821200721191</v>
      </c>
      <c r="J237" s="47">
        <f t="shared" si="21"/>
        <v>-0.78265091865530856</v>
      </c>
      <c r="K237" s="48">
        <v>5.86</v>
      </c>
      <c r="L237" s="49">
        <f t="shared" si="24"/>
        <v>44365.5</v>
      </c>
      <c r="P237" s="22">
        <v>0.5948</v>
      </c>
      <c r="Q237" s="22">
        <f t="shared" si="22"/>
        <v>1.9514435695460002</v>
      </c>
    </row>
    <row r="238" spans="1:17" x14ac:dyDescent="0.25">
      <c r="A238" s="23">
        <v>44365</v>
      </c>
      <c r="B238" s="41">
        <v>0.75</v>
      </c>
      <c r="C238" s="22">
        <v>1.8159448818825001</v>
      </c>
      <c r="D238" s="15">
        <f t="shared" si="23"/>
        <v>-4.0440551181175</v>
      </c>
      <c r="E238" s="34">
        <v>1739.1906765025731</v>
      </c>
      <c r="F238" s="34">
        <v>1736.0647709907744</v>
      </c>
      <c r="H238" s="45">
        <f t="shared" si="19"/>
        <v>3.1259055117986918</v>
      </c>
      <c r="I238" s="34">
        <f t="shared" si="20"/>
        <v>1735.1466213844556</v>
      </c>
      <c r="J238" s="47">
        <f t="shared" si="21"/>
        <v>-0.91814960631880815</v>
      </c>
      <c r="K238" s="48">
        <v>5.86</v>
      </c>
      <c r="L238" s="49">
        <f t="shared" si="24"/>
        <v>44365.75</v>
      </c>
      <c r="P238" s="22">
        <v>0.55349999999999999</v>
      </c>
      <c r="Q238" s="22">
        <f t="shared" si="22"/>
        <v>1.8159448818825001</v>
      </c>
    </row>
    <row r="239" spans="1:17" x14ac:dyDescent="0.25">
      <c r="A239" s="23">
        <v>44366</v>
      </c>
      <c r="B239" s="41">
        <v>0</v>
      </c>
      <c r="C239" s="22">
        <v>1.9379921259765001</v>
      </c>
      <c r="D239" s="15">
        <f t="shared" si="23"/>
        <v>-3.9220078740235005</v>
      </c>
      <c r="E239" s="34">
        <v>1739.1906765025731</v>
      </c>
      <c r="F239" s="34">
        <v>1736.0647709907744</v>
      </c>
      <c r="H239" s="45">
        <f t="shared" si="19"/>
        <v>3.1259055117986918</v>
      </c>
      <c r="I239" s="34">
        <f t="shared" si="20"/>
        <v>1735.2686686285497</v>
      </c>
      <c r="J239" s="47">
        <f t="shared" si="21"/>
        <v>-0.79610236222480868</v>
      </c>
      <c r="K239" s="48">
        <v>5.86</v>
      </c>
      <c r="L239" s="49">
        <f t="shared" si="24"/>
        <v>44366</v>
      </c>
      <c r="P239" s="22">
        <v>0.5907</v>
      </c>
      <c r="Q239" s="22">
        <f t="shared" si="22"/>
        <v>1.9379921259765001</v>
      </c>
    </row>
    <row r="240" spans="1:17" x14ac:dyDescent="0.25">
      <c r="A240" s="23">
        <v>44366</v>
      </c>
      <c r="B240" s="41">
        <v>0.25</v>
      </c>
      <c r="C240" s="22">
        <v>1.9708005249265002</v>
      </c>
      <c r="D240" s="15">
        <f t="shared" si="23"/>
        <v>-3.8891994750735002</v>
      </c>
      <c r="E240" s="34">
        <v>1739.1906765025731</v>
      </c>
      <c r="F240" s="34">
        <v>1736.0647709907744</v>
      </c>
      <c r="H240" s="45">
        <f t="shared" si="19"/>
        <v>3.1259055117986918</v>
      </c>
      <c r="I240" s="34">
        <f t="shared" si="20"/>
        <v>1735.3014770274995</v>
      </c>
      <c r="J240" s="47">
        <f t="shared" si="21"/>
        <v>-0.76329396327480836</v>
      </c>
      <c r="K240" s="48">
        <v>5.86</v>
      </c>
      <c r="L240" s="49">
        <f t="shared" si="24"/>
        <v>44366.25</v>
      </c>
      <c r="P240" s="22">
        <v>0.60070000000000001</v>
      </c>
      <c r="Q240" s="22">
        <f t="shared" si="22"/>
        <v>1.9708005249265002</v>
      </c>
    </row>
    <row r="241" spans="1:17" x14ac:dyDescent="0.25">
      <c r="A241" s="23">
        <v>44366</v>
      </c>
      <c r="B241" s="41">
        <v>0.5</v>
      </c>
      <c r="C241" s="22">
        <v>1.8937007873940002</v>
      </c>
      <c r="D241" s="15">
        <f t="shared" si="23"/>
        <v>-3.9662992126060002</v>
      </c>
      <c r="E241" s="34">
        <v>1739.1906765025731</v>
      </c>
      <c r="F241" s="34">
        <v>1736.0647709907744</v>
      </c>
      <c r="H241" s="45">
        <f t="shared" si="19"/>
        <v>3.1259055117986918</v>
      </c>
      <c r="I241" s="34">
        <f t="shared" si="20"/>
        <v>1735.2243772899672</v>
      </c>
      <c r="J241" s="47">
        <f t="shared" si="21"/>
        <v>-0.84039370080730835</v>
      </c>
      <c r="K241" s="48">
        <v>5.86</v>
      </c>
      <c r="L241" s="49">
        <f t="shared" si="24"/>
        <v>44366.5</v>
      </c>
      <c r="P241" s="22">
        <v>0.57720000000000005</v>
      </c>
      <c r="Q241" s="22">
        <f t="shared" si="22"/>
        <v>1.8937007873940002</v>
      </c>
    </row>
    <row r="242" spans="1:17" x14ac:dyDescent="0.25">
      <c r="A242" s="23">
        <v>44366</v>
      </c>
      <c r="B242" s="41">
        <v>0.75</v>
      </c>
      <c r="C242" s="22">
        <v>1.7739501312265</v>
      </c>
      <c r="D242" s="15">
        <f t="shared" si="23"/>
        <v>-4.0860498687735003</v>
      </c>
      <c r="E242" s="34">
        <v>1739.1906765025731</v>
      </c>
      <c r="F242" s="34">
        <v>1736.0647709907744</v>
      </c>
      <c r="H242" s="45">
        <f t="shared" si="19"/>
        <v>3.1259055117986918</v>
      </c>
      <c r="I242" s="34">
        <f t="shared" si="20"/>
        <v>1735.1046266337996</v>
      </c>
      <c r="J242" s="47">
        <f t="shared" si="21"/>
        <v>-0.96014435697480849</v>
      </c>
      <c r="K242" s="48">
        <v>5.86</v>
      </c>
      <c r="L242" s="49">
        <f t="shared" si="24"/>
        <v>44366.75</v>
      </c>
      <c r="P242" s="22">
        <v>0.54069999999999996</v>
      </c>
      <c r="Q242" s="22">
        <f t="shared" si="22"/>
        <v>1.7739501312265</v>
      </c>
    </row>
    <row r="243" spans="1:17" x14ac:dyDescent="0.25">
      <c r="A243" s="23">
        <v>44367</v>
      </c>
      <c r="B243" s="41">
        <v>0</v>
      </c>
      <c r="C243" s="22">
        <v>1.9009186351630001</v>
      </c>
      <c r="D243" s="15">
        <f t="shared" si="23"/>
        <v>-3.959081364837</v>
      </c>
      <c r="E243" s="34">
        <v>1739.1906765025731</v>
      </c>
      <c r="F243" s="34">
        <v>1736.0647709907744</v>
      </c>
      <c r="H243" s="45">
        <f t="shared" si="19"/>
        <v>3.1259055117986918</v>
      </c>
      <c r="I243" s="34">
        <f t="shared" si="20"/>
        <v>1735.2315951377361</v>
      </c>
      <c r="J243" s="47">
        <f t="shared" si="21"/>
        <v>-0.83317585303830821</v>
      </c>
      <c r="K243" s="48">
        <v>5.86</v>
      </c>
      <c r="L243" s="49">
        <f t="shared" si="24"/>
        <v>44367</v>
      </c>
      <c r="P243" s="22">
        <v>0.57940000000000003</v>
      </c>
      <c r="Q243" s="22">
        <f t="shared" si="22"/>
        <v>1.9009186351630001</v>
      </c>
    </row>
    <row r="244" spans="1:17" x14ac:dyDescent="0.25">
      <c r="A244" s="23">
        <v>44367</v>
      </c>
      <c r="B244" s="41">
        <v>0.25</v>
      </c>
      <c r="C244" s="22">
        <v>1.979002624664</v>
      </c>
      <c r="D244" s="15">
        <f t="shared" si="23"/>
        <v>-3.8809973753360003</v>
      </c>
      <c r="E244" s="34">
        <v>1739.1906765025731</v>
      </c>
      <c r="F244" s="34">
        <v>1736.0647709907744</v>
      </c>
      <c r="H244" s="45">
        <f t="shared" si="19"/>
        <v>3.1259055117986918</v>
      </c>
      <c r="I244" s="34">
        <f t="shared" si="20"/>
        <v>1735.3096791272371</v>
      </c>
      <c r="J244" s="47">
        <f t="shared" si="21"/>
        <v>-0.75509186353730851</v>
      </c>
      <c r="K244" s="48">
        <v>5.86</v>
      </c>
      <c r="L244" s="49">
        <f t="shared" si="24"/>
        <v>44367.25</v>
      </c>
      <c r="P244" s="22">
        <v>0.60319999999999996</v>
      </c>
      <c r="Q244" s="22">
        <f t="shared" si="22"/>
        <v>1.979002624664</v>
      </c>
    </row>
    <row r="245" spans="1:17" s="27" customFormat="1" x14ac:dyDescent="0.25">
      <c r="A245" s="23">
        <v>44367</v>
      </c>
      <c r="B245" s="41">
        <v>0.5</v>
      </c>
      <c r="C245" s="22">
        <v>2.0095144356875001</v>
      </c>
      <c r="D245" s="15">
        <f t="shared" si="23"/>
        <v>-3.8504855643125002</v>
      </c>
      <c r="E245" s="34">
        <v>1739.1906765025731</v>
      </c>
      <c r="F245" s="34">
        <v>1736.0647709907744</v>
      </c>
      <c r="G245" s="34"/>
      <c r="H245" s="45">
        <f t="shared" si="19"/>
        <v>3.1259055117986918</v>
      </c>
      <c r="I245" s="34">
        <f t="shared" si="20"/>
        <v>1735.3401909382605</v>
      </c>
      <c r="J245" s="47">
        <f t="shared" si="21"/>
        <v>-0.72458005251380841</v>
      </c>
      <c r="K245" s="48">
        <v>5.86</v>
      </c>
      <c r="L245" s="49">
        <f t="shared" si="24"/>
        <v>44367.5</v>
      </c>
      <c r="P245" s="22">
        <v>0.61250000000000004</v>
      </c>
      <c r="Q245" s="22">
        <f t="shared" si="22"/>
        <v>2.0095144356875001</v>
      </c>
    </row>
    <row r="246" spans="1:17" s="17" customFormat="1" x14ac:dyDescent="0.25">
      <c r="A246" s="23">
        <v>44367</v>
      </c>
      <c r="B246" s="41">
        <v>0.75</v>
      </c>
      <c r="C246" s="22">
        <v>2.0065616797820001</v>
      </c>
      <c r="D246" s="15">
        <f t="shared" si="23"/>
        <v>-3.8534383202180003</v>
      </c>
      <c r="E246" s="34">
        <v>1739.1906765025731</v>
      </c>
      <c r="F246" s="34">
        <v>1736.0647709907744</v>
      </c>
      <c r="G246" s="34"/>
      <c r="H246" s="45">
        <f t="shared" si="19"/>
        <v>3.1259055117986918</v>
      </c>
      <c r="I246" s="34">
        <f t="shared" si="20"/>
        <v>1735.3372381823551</v>
      </c>
      <c r="J246" s="47">
        <f t="shared" si="21"/>
        <v>-0.72753280841930845</v>
      </c>
      <c r="K246" s="48">
        <v>5.86</v>
      </c>
      <c r="L246" s="49">
        <f t="shared" si="24"/>
        <v>44367.75</v>
      </c>
      <c r="P246" s="22">
        <v>0.61160000000000003</v>
      </c>
      <c r="Q246" s="22">
        <f t="shared" si="22"/>
        <v>2.0065616797820001</v>
      </c>
    </row>
    <row r="247" spans="1:17" s="17" customFormat="1" x14ac:dyDescent="0.25">
      <c r="A247" s="23">
        <v>44368</v>
      </c>
      <c r="B247" s="41">
        <v>0</v>
      </c>
      <c r="C247" s="22">
        <v>1.9852362204645</v>
      </c>
      <c r="D247" s="15">
        <f t="shared" si="23"/>
        <v>-3.8747637795355003</v>
      </c>
      <c r="E247" s="34">
        <v>1739.1906765025731</v>
      </c>
      <c r="F247" s="34">
        <v>1736.0647709907744</v>
      </c>
      <c r="G247" s="34"/>
      <c r="H247" s="45">
        <f t="shared" si="19"/>
        <v>3.1259055117986918</v>
      </c>
      <c r="I247" s="34">
        <f t="shared" si="20"/>
        <v>1735.3159127230376</v>
      </c>
      <c r="J247" s="47">
        <f t="shared" si="21"/>
        <v>-0.74885826773680852</v>
      </c>
      <c r="K247" s="48">
        <v>5.86</v>
      </c>
      <c r="L247" s="49">
        <f t="shared" si="24"/>
        <v>44368</v>
      </c>
      <c r="P247" s="22">
        <v>0.60509999999999997</v>
      </c>
      <c r="Q247" s="22">
        <f t="shared" si="22"/>
        <v>1.9852362204645</v>
      </c>
    </row>
    <row r="248" spans="1:17" x14ac:dyDescent="0.25">
      <c r="A248" s="23">
        <v>44368</v>
      </c>
      <c r="B248" s="41">
        <v>0.25</v>
      </c>
      <c r="C248" s="22">
        <v>1.9885170603594999</v>
      </c>
      <c r="D248" s="15">
        <f t="shared" si="23"/>
        <v>-3.8714829396405004</v>
      </c>
      <c r="E248" s="34">
        <v>1739.1906765025731</v>
      </c>
      <c r="F248" s="34">
        <v>1736.0647709907744</v>
      </c>
      <c r="H248" s="45">
        <f t="shared" si="19"/>
        <v>3.1259055117986918</v>
      </c>
      <c r="I248" s="34">
        <f t="shared" si="20"/>
        <v>1735.3191935629325</v>
      </c>
      <c r="J248" s="47">
        <f t="shared" si="21"/>
        <v>-0.74557742784180858</v>
      </c>
      <c r="K248" s="48">
        <v>5.86</v>
      </c>
      <c r="L248" s="49">
        <f t="shared" si="24"/>
        <v>44368.25</v>
      </c>
      <c r="P248" s="22">
        <v>0.60609999999999997</v>
      </c>
      <c r="Q248" s="22">
        <f t="shared" si="22"/>
        <v>1.9885170603594999</v>
      </c>
    </row>
    <row r="249" spans="1:17" x14ac:dyDescent="0.25">
      <c r="A249" s="23">
        <v>44368</v>
      </c>
      <c r="B249" s="41">
        <v>0.5</v>
      </c>
      <c r="C249" s="22">
        <v>1.9107611548480001</v>
      </c>
      <c r="D249" s="15">
        <f t="shared" si="23"/>
        <v>-3.9492388451520002</v>
      </c>
      <c r="E249" s="34">
        <v>1739.1906765025731</v>
      </c>
      <c r="F249" s="34">
        <v>1736.0647709907744</v>
      </c>
      <c r="H249" s="45">
        <f t="shared" si="19"/>
        <v>3.1259055117986918</v>
      </c>
      <c r="I249" s="34">
        <f t="shared" si="20"/>
        <v>1735.2414376574211</v>
      </c>
      <c r="J249" s="47">
        <f t="shared" si="21"/>
        <v>-0.82333333335330838</v>
      </c>
      <c r="K249" s="48">
        <v>5.86</v>
      </c>
      <c r="L249" s="49">
        <f t="shared" si="24"/>
        <v>44368.5</v>
      </c>
      <c r="P249" s="22">
        <v>0.58240000000000003</v>
      </c>
      <c r="Q249" s="22">
        <f t="shared" si="22"/>
        <v>1.9107611548480001</v>
      </c>
    </row>
    <row r="250" spans="1:17" x14ac:dyDescent="0.25">
      <c r="A250" s="23">
        <v>44368</v>
      </c>
      <c r="B250" s="41">
        <v>0.75</v>
      </c>
      <c r="C250" s="22">
        <v>1.766404199468</v>
      </c>
      <c r="D250" s="15">
        <f t="shared" si="23"/>
        <v>-4.0935958005320003</v>
      </c>
      <c r="E250" s="34">
        <v>1739.1906765025731</v>
      </c>
      <c r="F250" s="34">
        <v>1736.0647709907744</v>
      </c>
      <c r="H250" s="45">
        <f t="shared" si="19"/>
        <v>3.1259055117986918</v>
      </c>
      <c r="I250" s="34">
        <f t="shared" si="20"/>
        <v>1735.097080702041</v>
      </c>
      <c r="J250" s="47">
        <f t="shared" si="21"/>
        <v>-0.96769028873330853</v>
      </c>
      <c r="K250" s="48">
        <v>5.86</v>
      </c>
      <c r="L250" s="49">
        <f t="shared" si="24"/>
        <v>44368.75</v>
      </c>
      <c r="P250" s="22">
        <v>0.53839999999999999</v>
      </c>
      <c r="Q250" s="22">
        <f t="shared" si="22"/>
        <v>1.766404199468</v>
      </c>
    </row>
    <row r="251" spans="1:17" x14ac:dyDescent="0.25">
      <c r="A251" s="23">
        <v>44369</v>
      </c>
      <c r="B251" s="41">
        <v>0</v>
      </c>
      <c r="C251" s="22">
        <v>1.8051181102290002</v>
      </c>
      <c r="D251" s="15">
        <f t="shared" si="23"/>
        <v>-4.0548818897709999</v>
      </c>
      <c r="E251" s="34">
        <v>1739.1906765025731</v>
      </c>
      <c r="F251" s="34">
        <v>1736.0647709907744</v>
      </c>
      <c r="H251" s="45">
        <f t="shared" si="19"/>
        <v>3.1259055117986918</v>
      </c>
      <c r="I251" s="34">
        <f t="shared" si="20"/>
        <v>1735.1357946128021</v>
      </c>
      <c r="J251" s="47">
        <f t="shared" si="21"/>
        <v>-0.92897637797230814</v>
      </c>
      <c r="K251" s="48">
        <v>5.86</v>
      </c>
      <c r="L251" s="49">
        <f t="shared" si="24"/>
        <v>44369</v>
      </c>
      <c r="P251" s="22">
        <v>0.55020000000000002</v>
      </c>
      <c r="Q251" s="22">
        <f t="shared" si="22"/>
        <v>1.8051181102290002</v>
      </c>
    </row>
    <row r="252" spans="1:17" x14ac:dyDescent="0.25">
      <c r="A252" s="23">
        <v>44369</v>
      </c>
      <c r="B252" s="41">
        <v>0.25</v>
      </c>
      <c r="C252" s="22">
        <v>1.8536745406749999</v>
      </c>
      <c r="D252" s="15">
        <f t="shared" si="23"/>
        <v>-4.0063254593250006</v>
      </c>
      <c r="E252" s="34">
        <v>1739.1906765025731</v>
      </c>
      <c r="F252" s="34">
        <v>1736.0647709907744</v>
      </c>
      <c r="H252" s="45">
        <f t="shared" si="19"/>
        <v>3.1259055117986918</v>
      </c>
      <c r="I252" s="34">
        <f t="shared" si="20"/>
        <v>1735.1843510432482</v>
      </c>
      <c r="J252" s="47">
        <f t="shared" si="21"/>
        <v>-0.88041994752630881</v>
      </c>
      <c r="K252" s="48">
        <v>5.86</v>
      </c>
      <c r="L252" s="49">
        <f t="shared" si="24"/>
        <v>44369.25</v>
      </c>
      <c r="P252" s="22">
        <v>0.56499999999999995</v>
      </c>
      <c r="Q252" s="22">
        <f t="shared" si="22"/>
        <v>1.8536745406749999</v>
      </c>
    </row>
    <row r="253" spans="1:17" x14ac:dyDescent="0.25">
      <c r="A253" s="23">
        <v>44369</v>
      </c>
      <c r="B253" s="41">
        <v>0.5</v>
      </c>
      <c r="C253" s="22">
        <v>1.8418635170530002</v>
      </c>
      <c r="D253" s="15">
        <f t="shared" si="23"/>
        <v>-4.0181364829469999</v>
      </c>
      <c r="E253" s="34">
        <v>1739.1906765025731</v>
      </c>
      <c r="F253" s="34">
        <v>1736.0647709907744</v>
      </c>
      <c r="H253" s="45">
        <f t="shared" si="19"/>
        <v>3.1259055117986918</v>
      </c>
      <c r="I253" s="34">
        <f t="shared" si="20"/>
        <v>1735.172540019626</v>
      </c>
      <c r="J253" s="47">
        <f t="shared" si="21"/>
        <v>-0.89223097114830807</v>
      </c>
      <c r="K253" s="48">
        <v>5.86</v>
      </c>
      <c r="L253" s="49">
        <f t="shared" si="24"/>
        <v>44369.5</v>
      </c>
      <c r="P253" s="22">
        <v>0.56140000000000001</v>
      </c>
      <c r="Q253" s="22">
        <f t="shared" si="22"/>
        <v>1.8418635170530002</v>
      </c>
    </row>
    <row r="254" spans="1:17" x14ac:dyDescent="0.25">
      <c r="A254" s="23">
        <v>44369</v>
      </c>
      <c r="B254" s="41">
        <v>0.75</v>
      </c>
      <c r="C254" s="22">
        <v>1.6919291338515003</v>
      </c>
      <c r="D254" s="15">
        <f t="shared" si="23"/>
        <v>-4.1680708661484998</v>
      </c>
      <c r="E254" s="34">
        <v>1739.1906765025731</v>
      </c>
      <c r="F254" s="34">
        <v>1736.0647709907744</v>
      </c>
      <c r="H254" s="45">
        <f t="shared" si="19"/>
        <v>3.1259055117986918</v>
      </c>
      <c r="I254" s="34">
        <f t="shared" si="20"/>
        <v>1735.0226056364245</v>
      </c>
      <c r="J254" s="47">
        <f t="shared" si="21"/>
        <v>-1.0421653543498079</v>
      </c>
      <c r="K254" s="48">
        <v>5.86</v>
      </c>
      <c r="L254" s="49">
        <f t="shared" si="24"/>
        <v>44369.75</v>
      </c>
      <c r="P254" s="22">
        <v>0.51570000000000005</v>
      </c>
      <c r="Q254" s="22">
        <f t="shared" si="22"/>
        <v>1.6919291338515003</v>
      </c>
    </row>
    <row r="255" spans="1:17" x14ac:dyDescent="0.25">
      <c r="A255" s="23">
        <v>44370</v>
      </c>
      <c r="B255" s="41">
        <v>0</v>
      </c>
      <c r="C255" s="22">
        <v>1.7621391076045001</v>
      </c>
      <c r="D255" s="15">
        <f t="shared" si="23"/>
        <v>-4.0978608923955004</v>
      </c>
      <c r="E255" s="34">
        <v>1739.1906765025731</v>
      </c>
      <c r="F255" s="34">
        <v>1736.0647709907744</v>
      </c>
      <c r="H255" s="45">
        <f t="shared" si="19"/>
        <v>3.1259055117986918</v>
      </c>
      <c r="I255" s="34">
        <f t="shared" si="20"/>
        <v>1735.0928156101775</v>
      </c>
      <c r="J255" s="47">
        <f t="shared" si="21"/>
        <v>-0.97195538059680864</v>
      </c>
      <c r="K255" s="48">
        <v>5.86</v>
      </c>
      <c r="L255" s="49">
        <f t="shared" si="24"/>
        <v>44370</v>
      </c>
      <c r="P255" s="22">
        <v>0.53710000000000002</v>
      </c>
      <c r="Q255" s="22">
        <f t="shared" si="22"/>
        <v>1.7621391076045001</v>
      </c>
    </row>
    <row r="256" spans="1:17" x14ac:dyDescent="0.25">
      <c r="A256" s="23">
        <v>44370</v>
      </c>
      <c r="B256" s="41">
        <v>0.25</v>
      </c>
      <c r="C256" s="22">
        <v>1.8248031495990003</v>
      </c>
      <c r="D256" s="15">
        <f t="shared" si="23"/>
        <v>-4.0351968504010003</v>
      </c>
      <c r="E256" s="34">
        <v>1739.1906765025731</v>
      </c>
      <c r="F256" s="34">
        <v>1736.0647709907744</v>
      </c>
      <c r="H256" s="45">
        <f t="shared" si="19"/>
        <v>3.1259055117986918</v>
      </c>
      <c r="I256" s="34">
        <f t="shared" si="20"/>
        <v>1735.1554796521721</v>
      </c>
      <c r="J256" s="47">
        <f t="shared" si="21"/>
        <v>-0.90929133860230849</v>
      </c>
      <c r="K256" s="48">
        <v>5.86</v>
      </c>
      <c r="L256" s="49">
        <f t="shared" si="24"/>
        <v>44370.25</v>
      </c>
      <c r="P256" s="22">
        <v>0.55620000000000003</v>
      </c>
      <c r="Q256" s="22">
        <f t="shared" si="22"/>
        <v>1.8248031495990003</v>
      </c>
    </row>
    <row r="257" spans="1:17" x14ac:dyDescent="0.25">
      <c r="A257" s="23">
        <v>44370</v>
      </c>
      <c r="B257" s="41">
        <v>0.5</v>
      </c>
      <c r="C257" s="22">
        <v>1.7644356955309999</v>
      </c>
      <c r="D257" s="15">
        <f t="shared" si="23"/>
        <v>-4.0955643044690007</v>
      </c>
      <c r="E257" s="34">
        <v>1739.1906765025731</v>
      </c>
      <c r="F257" s="34">
        <v>1736.0647709907744</v>
      </c>
      <c r="H257" s="45">
        <f t="shared" si="19"/>
        <v>3.1259055117986918</v>
      </c>
      <c r="I257" s="34">
        <f t="shared" si="20"/>
        <v>1735.0951121981041</v>
      </c>
      <c r="J257" s="47">
        <f t="shared" si="21"/>
        <v>-0.96965879267030886</v>
      </c>
      <c r="K257" s="48">
        <v>5.86</v>
      </c>
      <c r="L257" s="49">
        <f t="shared" si="24"/>
        <v>44370.5</v>
      </c>
      <c r="P257" s="22">
        <v>0.53779999999999994</v>
      </c>
      <c r="Q257" s="22">
        <f t="shared" si="22"/>
        <v>1.7644356955309999</v>
      </c>
    </row>
    <row r="258" spans="1:17" x14ac:dyDescent="0.25">
      <c r="A258" s="23">
        <v>44370</v>
      </c>
      <c r="B258" s="41">
        <v>0.75</v>
      </c>
      <c r="C258" s="22">
        <v>1.5856299212535001</v>
      </c>
      <c r="D258" s="15">
        <f t="shared" si="23"/>
        <v>-4.2743700787465002</v>
      </c>
      <c r="E258" s="34">
        <v>1739.1906765025731</v>
      </c>
      <c r="F258" s="34">
        <v>1736.0647709907744</v>
      </c>
      <c r="H258" s="45">
        <f t="shared" si="19"/>
        <v>3.1259055117986918</v>
      </c>
      <c r="I258" s="34">
        <f t="shared" si="20"/>
        <v>1734.9163064238267</v>
      </c>
      <c r="J258" s="47">
        <f t="shared" si="21"/>
        <v>-1.1484645669478084</v>
      </c>
      <c r="K258" s="48">
        <v>5.86</v>
      </c>
      <c r="L258" s="49">
        <f t="shared" si="24"/>
        <v>44370.75</v>
      </c>
      <c r="P258" s="22">
        <v>0.48330000000000001</v>
      </c>
      <c r="Q258" s="22">
        <f t="shared" si="22"/>
        <v>1.5856299212535001</v>
      </c>
    </row>
    <row r="259" spans="1:17" x14ac:dyDescent="0.25">
      <c r="A259" s="23">
        <v>44371</v>
      </c>
      <c r="B259" s="41">
        <v>0</v>
      </c>
      <c r="C259" s="22">
        <v>1.7290026246650001</v>
      </c>
      <c r="D259" s="15">
        <f t="shared" si="23"/>
        <v>-4.1309973753350002</v>
      </c>
      <c r="E259" s="34">
        <v>1739.1906765025731</v>
      </c>
      <c r="F259" s="34">
        <v>1736.0647709907744</v>
      </c>
      <c r="H259" s="45">
        <f t="shared" ref="H259:H322" si="25">E259-F259</f>
        <v>3.1259055117986918</v>
      </c>
      <c r="I259" s="34">
        <f t="shared" ref="I259:I322" si="26">E259+D259</f>
        <v>1735.059679127238</v>
      </c>
      <c r="J259" s="47">
        <f t="shared" ref="J259:J322" si="27">D259+H259</f>
        <v>-1.0050918635363084</v>
      </c>
      <c r="K259" s="48">
        <v>5.86</v>
      </c>
      <c r="L259" s="49">
        <f t="shared" si="24"/>
        <v>44371</v>
      </c>
      <c r="P259" s="22">
        <v>0.52700000000000002</v>
      </c>
      <c r="Q259" s="22">
        <f t="shared" ref="Q259:Q322" si="28">P259*3.280839895</f>
        <v>1.7290026246650001</v>
      </c>
    </row>
    <row r="260" spans="1:17" x14ac:dyDescent="0.25">
      <c r="A260" s="23">
        <v>44371</v>
      </c>
      <c r="B260" s="41">
        <v>0.25</v>
      </c>
      <c r="C260" s="22">
        <v>1.7975721784705003</v>
      </c>
      <c r="D260" s="15">
        <f t="shared" ref="D260:D323" si="29">C260-K260</f>
        <v>-4.0624278215295</v>
      </c>
      <c r="E260" s="34">
        <v>1739.1906765025731</v>
      </c>
      <c r="F260" s="34">
        <v>1736.0647709907744</v>
      </c>
      <c r="H260" s="45">
        <f t="shared" si="25"/>
        <v>3.1259055117986918</v>
      </c>
      <c r="I260" s="34">
        <f t="shared" si="26"/>
        <v>1735.1282486810435</v>
      </c>
      <c r="J260" s="47">
        <f t="shared" si="27"/>
        <v>-0.93652230973080819</v>
      </c>
      <c r="K260" s="48">
        <v>5.86</v>
      </c>
      <c r="L260" s="49">
        <f t="shared" si="24"/>
        <v>44371.25</v>
      </c>
      <c r="P260" s="22">
        <v>0.54790000000000005</v>
      </c>
      <c r="Q260" s="22">
        <f t="shared" si="28"/>
        <v>1.7975721784705003</v>
      </c>
    </row>
    <row r="261" spans="1:17" x14ac:dyDescent="0.25">
      <c r="A261" s="23">
        <v>44371</v>
      </c>
      <c r="B261" s="41">
        <v>0.5</v>
      </c>
      <c r="C261" s="22">
        <v>1.730971128602</v>
      </c>
      <c r="D261" s="15">
        <f t="shared" si="29"/>
        <v>-4.1290288713980008</v>
      </c>
      <c r="E261" s="34">
        <v>1739.1906765025731</v>
      </c>
      <c r="F261" s="34">
        <v>1736.0647709907744</v>
      </c>
      <c r="H261" s="45">
        <f t="shared" si="25"/>
        <v>3.1259055117986918</v>
      </c>
      <c r="I261" s="34">
        <f t="shared" si="26"/>
        <v>1735.061647631175</v>
      </c>
      <c r="J261" s="47">
        <f t="shared" si="27"/>
        <v>-1.003123359599309</v>
      </c>
      <c r="K261" s="48">
        <v>5.86</v>
      </c>
      <c r="L261" s="49">
        <f t="shared" si="24"/>
        <v>44371.5</v>
      </c>
      <c r="P261" s="22">
        <v>0.52759999999999996</v>
      </c>
      <c r="Q261" s="22">
        <f t="shared" si="28"/>
        <v>1.730971128602</v>
      </c>
    </row>
    <row r="262" spans="1:17" x14ac:dyDescent="0.25">
      <c r="A262" s="23">
        <v>44371</v>
      </c>
      <c r="B262" s="41">
        <v>0.75</v>
      </c>
      <c r="C262" s="22">
        <v>1.5731627296524999</v>
      </c>
      <c r="D262" s="15">
        <f t="shared" si="29"/>
        <v>-4.2868372703475002</v>
      </c>
      <c r="E262" s="34">
        <v>1739.1906765025731</v>
      </c>
      <c r="F262" s="34">
        <v>1736.0647709907744</v>
      </c>
      <c r="H262" s="45">
        <f t="shared" si="25"/>
        <v>3.1259055117986918</v>
      </c>
      <c r="I262" s="34">
        <f t="shared" si="26"/>
        <v>1734.9038392322257</v>
      </c>
      <c r="J262" s="47">
        <f t="shared" si="27"/>
        <v>-1.1609317585488084</v>
      </c>
      <c r="K262" s="48">
        <v>5.86</v>
      </c>
      <c r="L262" s="49">
        <f t="shared" si="24"/>
        <v>44371.75</v>
      </c>
      <c r="P262" s="22">
        <v>0.47949999999999998</v>
      </c>
      <c r="Q262" s="22">
        <f t="shared" si="28"/>
        <v>1.5731627296524999</v>
      </c>
    </row>
    <row r="263" spans="1:17" x14ac:dyDescent="0.25">
      <c r="A263" s="23">
        <v>44372</v>
      </c>
      <c r="B263" s="41">
        <v>0</v>
      </c>
      <c r="C263" s="22">
        <v>1.6751968503870003</v>
      </c>
      <c r="D263" s="15">
        <f t="shared" si="29"/>
        <v>-4.1848031496129998</v>
      </c>
      <c r="E263" s="34">
        <v>1739.1906765025731</v>
      </c>
      <c r="F263" s="34">
        <v>1736.0647709907744</v>
      </c>
      <c r="H263" s="45">
        <f t="shared" si="25"/>
        <v>3.1259055117986918</v>
      </c>
      <c r="I263" s="34">
        <f t="shared" si="26"/>
        <v>1735.0058733529602</v>
      </c>
      <c r="J263" s="47">
        <f t="shared" si="27"/>
        <v>-1.058897637814308</v>
      </c>
      <c r="K263" s="48">
        <v>5.86</v>
      </c>
      <c r="L263" s="49">
        <f t="shared" si="24"/>
        <v>44372</v>
      </c>
      <c r="P263" s="22">
        <v>0.51060000000000005</v>
      </c>
      <c r="Q263" s="22">
        <f t="shared" si="28"/>
        <v>1.6751968503870003</v>
      </c>
    </row>
    <row r="264" spans="1:17" x14ac:dyDescent="0.25">
      <c r="A264" s="23">
        <v>44372</v>
      </c>
      <c r="B264" s="41">
        <v>0.25</v>
      </c>
      <c r="C264" s="22">
        <v>1.7483595800455003</v>
      </c>
      <c r="D264" s="15">
        <f t="shared" si="29"/>
        <v>-4.1116404199545</v>
      </c>
      <c r="E264" s="34">
        <v>1739.1906765025731</v>
      </c>
      <c r="F264" s="34">
        <v>1736.0647709907744</v>
      </c>
      <c r="H264" s="45">
        <f t="shared" si="25"/>
        <v>3.1259055117986918</v>
      </c>
      <c r="I264" s="34">
        <f t="shared" si="26"/>
        <v>1735.0790360826186</v>
      </c>
      <c r="J264" s="47">
        <f t="shared" si="27"/>
        <v>-0.98573490815580822</v>
      </c>
      <c r="K264" s="48">
        <v>5.86</v>
      </c>
      <c r="L264" s="49">
        <f t="shared" si="24"/>
        <v>44372.25</v>
      </c>
      <c r="P264" s="22">
        <v>0.53290000000000004</v>
      </c>
      <c r="Q264" s="22">
        <f t="shared" si="28"/>
        <v>1.7483595800455003</v>
      </c>
    </row>
    <row r="265" spans="1:17" x14ac:dyDescent="0.25">
      <c r="A265" s="23">
        <v>44372</v>
      </c>
      <c r="B265" s="41">
        <v>0.5</v>
      </c>
      <c r="C265" s="22">
        <v>1.6893044619355002</v>
      </c>
      <c r="D265" s="15">
        <f t="shared" si="29"/>
        <v>-4.1706955380644999</v>
      </c>
      <c r="E265" s="34">
        <v>1739.1906765025731</v>
      </c>
      <c r="F265" s="34">
        <v>1736.0647709907744</v>
      </c>
      <c r="H265" s="45">
        <f t="shared" si="25"/>
        <v>3.1259055117986918</v>
      </c>
      <c r="I265" s="34">
        <f t="shared" si="26"/>
        <v>1735.0199809645085</v>
      </c>
      <c r="J265" s="47">
        <f t="shared" si="27"/>
        <v>-1.0447900262658081</v>
      </c>
      <c r="K265" s="48">
        <v>5.86</v>
      </c>
      <c r="L265" s="49">
        <f t="shared" si="24"/>
        <v>44372.5</v>
      </c>
      <c r="P265" s="22">
        <v>0.51490000000000002</v>
      </c>
      <c r="Q265" s="22">
        <f t="shared" si="28"/>
        <v>1.6893044619355002</v>
      </c>
    </row>
    <row r="266" spans="1:17" x14ac:dyDescent="0.25">
      <c r="A266" s="23">
        <v>44372</v>
      </c>
      <c r="B266" s="41">
        <v>0.75</v>
      </c>
      <c r="C266" s="22">
        <v>1.5180446194165</v>
      </c>
      <c r="D266" s="15">
        <f t="shared" si="29"/>
        <v>-4.3419553805835003</v>
      </c>
      <c r="E266" s="34">
        <v>1739.1906765025731</v>
      </c>
      <c r="F266" s="34">
        <v>1736.0647709907744</v>
      </c>
      <c r="H266" s="45">
        <f t="shared" si="25"/>
        <v>3.1259055117986918</v>
      </c>
      <c r="I266" s="34">
        <f t="shared" si="26"/>
        <v>1734.8487211219895</v>
      </c>
      <c r="J266" s="47">
        <f t="shared" si="27"/>
        <v>-1.2160498687848085</v>
      </c>
      <c r="K266" s="48">
        <v>5.86</v>
      </c>
      <c r="L266" s="49">
        <f t="shared" si="24"/>
        <v>44372.75</v>
      </c>
      <c r="P266" s="22">
        <v>0.4627</v>
      </c>
      <c r="Q266" s="22">
        <f t="shared" si="28"/>
        <v>1.5180446194165</v>
      </c>
    </row>
    <row r="267" spans="1:17" x14ac:dyDescent="0.25">
      <c r="A267" s="23">
        <v>44373</v>
      </c>
      <c r="B267" s="41">
        <v>0</v>
      </c>
      <c r="C267" s="22">
        <v>1.6715879265025</v>
      </c>
      <c r="D267" s="15">
        <f t="shared" si="29"/>
        <v>-4.1884120734975001</v>
      </c>
      <c r="E267" s="34">
        <v>1739.1906765025731</v>
      </c>
      <c r="F267" s="34">
        <v>1736.0647709907744</v>
      </c>
      <c r="H267" s="45">
        <f t="shared" si="25"/>
        <v>3.1259055117986918</v>
      </c>
      <c r="I267" s="34">
        <f t="shared" si="26"/>
        <v>1735.0022644290755</v>
      </c>
      <c r="J267" s="47">
        <f t="shared" si="27"/>
        <v>-1.0625065616988083</v>
      </c>
      <c r="K267" s="48">
        <v>5.86</v>
      </c>
      <c r="L267" s="49">
        <f t="shared" si="24"/>
        <v>44373</v>
      </c>
      <c r="P267" s="22">
        <v>0.50949999999999995</v>
      </c>
      <c r="Q267" s="22">
        <f t="shared" si="28"/>
        <v>1.6715879265025</v>
      </c>
    </row>
    <row r="268" spans="1:17" x14ac:dyDescent="0.25">
      <c r="A268" s="23">
        <v>44373</v>
      </c>
      <c r="B268" s="41">
        <v>0.25</v>
      </c>
      <c r="C268" s="22">
        <v>1.7513123359510003</v>
      </c>
      <c r="D268" s="15">
        <f t="shared" si="29"/>
        <v>-4.1086876640490004</v>
      </c>
      <c r="E268" s="34">
        <v>1739.1906765025731</v>
      </c>
      <c r="F268" s="34">
        <v>1736.0647709907744</v>
      </c>
      <c r="H268" s="45">
        <f t="shared" si="25"/>
        <v>3.1259055117986918</v>
      </c>
      <c r="I268" s="34">
        <f t="shared" si="26"/>
        <v>1735.081988838524</v>
      </c>
      <c r="J268" s="47">
        <f t="shared" si="27"/>
        <v>-0.98278215225030863</v>
      </c>
      <c r="K268" s="48">
        <v>5.86</v>
      </c>
      <c r="L268" s="49">
        <f t="shared" si="24"/>
        <v>44373.25</v>
      </c>
      <c r="P268" s="22">
        <v>0.53380000000000005</v>
      </c>
      <c r="Q268" s="22">
        <f t="shared" si="28"/>
        <v>1.7513123359510003</v>
      </c>
    </row>
    <row r="269" spans="1:17" x14ac:dyDescent="0.25">
      <c r="A269" s="23">
        <v>44373</v>
      </c>
      <c r="B269" s="41">
        <v>0.5</v>
      </c>
      <c r="C269" s="22">
        <v>1.8044619422500003</v>
      </c>
      <c r="D269" s="15">
        <f t="shared" si="29"/>
        <v>-4.0555380577499998</v>
      </c>
      <c r="E269" s="34">
        <v>1739.1906765025731</v>
      </c>
      <c r="F269" s="34">
        <v>1736.0647709907744</v>
      </c>
      <c r="H269" s="45">
        <f t="shared" si="25"/>
        <v>3.1259055117986918</v>
      </c>
      <c r="I269" s="34">
        <f t="shared" si="26"/>
        <v>1735.135138444823</v>
      </c>
      <c r="J269" s="47">
        <f t="shared" si="27"/>
        <v>-0.92963254595130795</v>
      </c>
      <c r="K269" s="48">
        <v>5.86</v>
      </c>
      <c r="L269" s="49">
        <f t="shared" si="24"/>
        <v>44373.5</v>
      </c>
      <c r="P269" s="22">
        <v>0.55000000000000004</v>
      </c>
      <c r="Q269" s="22">
        <f t="shared" si="28"/>
        <v>1.8044619422500003</v>
      </c>
    </row>
    <row r="270" spans="1:17" x14ac:dyDescent="0.25">
      <c r="A270" s="23">
        <v>44373</v>
      </c>
      <c r="B270" s="41">
        <v>0.75</v>
      </c>
      <c r="C270" s="22">
        <v>2.0528215223015001</v>
      </c>
      <c r="D270" s="15">
        <f t="shared" si="29"/>
        <v>-3.8071784776985003</v>
      </c>
      <c r="E270" s="34">
        <v>1739.1906765025731</v>
      </c>
      <c r="F270" s="34">
        <v>1736.0647709907744</v>
      </c>
      <c r="H270" s="45">
        <f t="shared" si="25"/>
        <v>3.1259055117986918</v>
      </c>
      <c r="I270" s="34">
        <f t="shared" si="26"/>
        <v>1735.3834980248746</v>
      </c>
      <c r="J270" s="47">
        <f t="shared" si="27"/>
        <v>-0.68127296589980846</v>
      </c>
      <c r="K270" s="48">
        <v>5.86</v>
      </c>
      <c r="L270" s="49">
        <f t="shared" si="24"/>
        <v>44373.75</v>
      </c>
      <c r="P270" s="22">
        <v>0.62570000000000003</v>
      </c>
      <c r="Q270" s="22">
        <f t="shared" si="28"/>
        <v>2.0528215223015001</v>
      </c>
    </row>
    <row r="271" spans="1:17" x14ac:dyDescent="0.25">
      <c r="A271" s="23">
        <v>44374</v>
      </c>
      <c r="B271" s="41">
        <v>0</v>
      </c>
      <c r="C271" s="22">
        <v>1.9143700787325002</v>
      </c>
      <c r="D271" s="15">
        <f t="shared" si="29"/>
        <v>-3.9456299212674999</v>
      </c>
      <c r="E271" s="34">
        <v>1739.1906765025731</v>
      </c>
      <c r="F271" s="34">
        <v>1736.0647709907744</v>
      </c>
      <c r="H271" s="45">
        <f t="shared" si="25"/>
        <v>3.1259055117986918</v>
      </c>
      <c r="I271" s="34">
        <f t="shared" si="26"/>
        <v>1735.2450465813056</v>
      </c>
      <c r="J271" s="47">
        <f t="shared" si="27"/>
        <v>-0.81972440946880809</v>
      </c>
      <c r="K271" s="48">
        <v>5.86</v>
      </c>
      <c r="L271" s="49">
        <f t="shared" si="24"/>
        <v>44374</v>
      </c>
      <c r="P271" s="22">
        <v>0.58350000000000002</v>
      </c>
      <c r="Q271" s="22">
        <f t="shared" si="28"/>
        <v>1.9143700787325002</v>
      </c>
    </row>
    <row r="272" spans="1:17" x14ac:dyDescent="0.25">
      <c r="A272" s="23">
        <v>44374</v>
      </c>
      <c r="B272" s="41">
        <v>0.25</v>
      </c>
      <c r="C272" s="22">
        <v>1.9055118110160001</v>
      </c>
      <c r="D272" s="15">
        <f t="shared" si="29"/>
        <v>-3.9544881889840005</v>
      </c>
      <c r="E272" s="34">
        <v>1739.1906765025731</v>
      </c>
      <c r="F272" s="34">
        <v>1736.0647709907744</v>
      </c>
      <c r="H272" s="45">
        <f t="shared" si="25"/>
        <v>3.1259055117986918</v>
      </c>
      <c r="I272" s="34">
        <f t="shared" si="26"/>
        <v>1735.2361883135891</v>
      </c>
      <c r="J272" s="47">
        <f t="shared" si="27"/>
        <v>-0.82858267718530865</v>
      </c>
      <c r="K272" s="48">
        <v>5.86</v>
      </c>
      <c r="L272" s="49">
        <f t="shared" si="24"/>
        <v>44374.25</v>
      </c>
      <c r="P272" s="22">
        <v>0.58079999999999998</v>
      </c>
      <c r="Q272" s="22">
        <f t="shared" si="28"/>
        <v>1.9055118110160001</v>
      </c>
    </row>
    <row r="273" spans="1:17" x14ac:dyDescent="0.25">
      <c r="A273" s="23">
        <v>44374</v>
      </c>
      <c r="B273" s="41">
        <v>0.5</v>
      </c>
      <c r="C273" s="22">
        <v>1.8572834645595002</v>
      </c>
      <c r="D273" s="15">
        <f t="shared" si="29"/>
        <v>-4.0027165354405003</v>
      </c>
      <c r="E273" s="34">
        <v>1739.1906765025731</v>
      </c>
      <c r="F273" s="34">
        <v>1736.0647709907744</v>
      </c>
      <c r="H273" s="45">
        <f t="shared" si="25"/>
        <v>3.1259055117986918</v>
      </c>
      <c r="I273" s="34">
        <f t="shared" si="26"/>
        <v>1735.1879599671327</v>
      </c>
      <c r="J273" s="47">
        <f t="shared" si="27"/>
        <v>-0.87681102364180852</v>
      </c>
      <c r="K273" s="48">
        <v>5.86</v>
      </c>
      <c r="L273" s="49">
        <f t="shared" si="24"/>
        <v>44374.5</v>
      </c>
      <c r="P273" s="22">
        <v>0.56610000000000005</v>
      </c>
      <c r="Q273" s="22">
        <f t="shared" si="28"/>
        <v>1.8572834645595002</v>
      </c>
    </row>
    <row r="274" spans="1:17" x14ac:dyDescent="0.25">
      <c r="A274" s="23">
        <v>44374</v>
      </c>
      <c r="B274" s="41">
        <v>0.75</v>
      </c>
      <c r="C274" s="22">
        <v>1.740813648287</v>
      </c>
      <c r="D274" s="15">
        <f t="shared" si="29"/>
        <v>-4.1191863517130001</v>
      </c>
      <c r="E274" s="34">
        <v>1739.1906765025731</v>
      </c>
      <c r="F274" s="34">
        <v>1736.0647709907744</v>
      </c>
      <c r="H274" s="45">
        <f t="shared" si="25"/>
        <v>3.1259055117986918</v>
      </c>
      <c r="I274" s="34">
        <f t="shared" si="26"/>
        <v>1735.07149015086</v>
      </c>
      <c r="J274" s="47">
        <f t="shared" si="27"/>
        <v>-0.99328083991430827</v>
      </c>
      <c r="K274" s="48">
        <v>5.86</v>
      </c>
      <c r="L274" s="49">
        <f t="shared" si="24"/>
        <v>44374.75</v>
      </c>
      <c r="P274" s="22">
        <v>0.53059999999999996</v>
      </c>
      <c r="Q274" s="22">
        <f t="shared" si="28"/>
        <v>1.740813648287</v>
      </c>
    </row>
    <row r="275" spans="1:17" x14ac:dyDescent="0.25">
      <c r="A275" s="23">
        <v>44375</v>
      </c>
      <c r="B275" s="41">
        <v>0</v>
      </c>
      <c r="C275" s="22">
        <v>1.7657480314890002</v>
      </c>
      <c r="D275" s="15">
        <f t="shared" si="29"/>
        <v>-4.0942519685110002</v>
      </c>
      <c r="E275" s="34">
        <v>1739.1906765025731</v>
      </c>
      <c r="F275" s="34">
        <v>1736.0647709907744</v>
      </c>
      <c r="H275" s="45">
        <f t="shared" si="25"/>
        <v>3.1259055117986918</v>
      </c>
      <c r="I275" s="34">
        <f t="shared" si="26"/>
        <v>1735.0964245340622</v>
      </c>
      <c r="J275" s="47">
        <f t="shared" si="27"/>
        <v>-0.96834645671230835</v>
      </c>
      <c r="K275" s="48">
        <v>5.86</v>
      </c>
      <c r="L275" s="49">
        <f t="shared" si="24"/>
        <v>44375</v>
      </c>
      <c r="P275" s="22">
        <v>0.53820000000000001</v>
      </c>
      <c r="Q275" s="22">
        <f t="shared" si="28"/>
        <v>1.7657480314890002</v>
      </c>
    </row>
    <row r="276" spans="1:17" x14ac:dyDescent="0.25">
      <c r="A276" s="23">
        <v>44375</v>
      </c>
      <c r="B276" s="41">
        <v>0.25</v>
      </c>
      <c r="C276" s="22">
        <v>1.88976377952</v>
      </c>
      <c r="D276" s="15">
        <f t="shared" si="29"/>
        <v>-3.9702362204800004</v>
      </c>
      <c r="E276" s="34">
        <v>1739.1906765025731</v>
      </c>
      <c r="F276" s="34">
        <v>1736.0647709907744</v>
      </c>
      <c r="H276" s="45">
        <f t="shared" si="25"/>
        <v>3.1259055117986918</v>
      </c>
      <c r="I276" s="34">
        <f t="shared" si="26"/>
        <v>1735.220440282093</v>
      </c>
      <c r="J276" s="47">
        <f t="shared" si="27"/>
        <v>-0.84433070868130855</v>
      </c>
      <c r="K276" s="48">
        <v>5.86</v>
      </c>
      <c r="L276" s="49">
        <f t="shared" ref="L276:L339" si="30">A276+B276</f>
        <v>44375.25</v>
      </c>
      <c r="P276" s="22">
        <v>0.57599999999999996</v>
      </c>
      <c r="Q276" s="22">
        <f t="shared" si="28"/>
        <v>1.88976377952</v>
      </c>
    </row>
    <row r="277" spans="1:17" x14ac:dyDescent="0.25">
      <c r="A277" s="23">
        <v>44375</v>
      </c>
      <c r="B277" s="41">
        <v>0.5</v>
      </c>
      <c r="C277" s="22">
        <v>1.7975721784705003</v>
      </c>
      <c r="D277" s="15">
        <f t="shared" si="29"/>
        <v>-4.0624278215295</v>
      </c>
      <c r="E277" s="34">
        <v>1739.1906765025731</v>
      </c>
      <c r="F277" s="34">
        <v>1736.0647709907744</v>
      </c>
      <c r="H277" s="45">
        <f t="shared" si="25"/>
        <v>3.1259055117986918</v>
      </c>
      <c r="I277" s="34">
        <f t="shared" si="26"/>
        <v>1735.1282486810435</v>
      </c>
      <c r="J277" s="47">
        <f t="shared" si="27"/>
        <v>-0.93652230973080819</v>
      </c>
      <c r="K277" s="48">
        <v>5.86</v>
      </c>
      <c r="L277" s="49">
        <f t="shared" si="30"/>
        <v>44375.5</v>
      </c>
      <c r="P277" s="22">
        <v>0.54790000000000005</v>
      </c>
      <c r="Q277" s="22">
        <f t="shared" si="28"/>
        <v>1.7975721784705003</v>
      </c>
    </row>
    <row r="278" spans="1:17" x14ac:dyDescent="0.25">
      <c r="A278" s="23">
        <v>44375</v>
      </c>
      <c r="B278" s="41">
        <v>0.75</v>
      </c>
      <c r="C278" s="22">
        <v>1.6164698162665001</v>
      </c>
      <c r="D278" s="15">
        <f t="shared" si="29"/>
        <v>-4.2435301837335002</v>
      </c>
      <c r="E278" s="34">
        <v>1739.1906765025731</v>
      </c>
      <c r="F278" s="34">
        <v>1736.0647709907744</v>
      </c>
      <c r="H278" s="45">
        <f t="shared" si="25"/>
        <v>3.1259055117986918</v>
      </c>
      <c r="I278" s="34">
        <f t="shared" si="26"/>
        <v>1734.9471463188395</v>
      </c>
      <c r="J278" s="47">
        <f t="shared" si="27"/>
        <v>-1.1176246719348084</v>
      </c>
      <c r="K278" s="48">
        <v>5.86</v>
      </c>
      <c r="L278" s="49">
        <f t="shared" si="30"/>
        <v>44375.75</v>
      </c>
      <c r="M278" s="11"/>
      <c r="N278" s="11"/>
      <c r="P278" s="22">
        <v>0.49270000000000003</v>
      </c>
      <c r="Q278" s="22">
        <f t="shared" si="28"/>
        <v>1.6164698162665001</v>
      </c>
    </row>
    <row r="279" spans="1:17" x14ac:dyDescent="0.25">
      <c r="A279" s="23">
        <v>44376</v>
      </c>
      <c r="B279" s="41">
        <v>0</v>
      </c>
      <c r="C279" s="22">
        <v>1.7483595800455003</v>
      </c>
      <c r="D279" s="15">
        <f t="shared" si="29"/>
        <v>-4.1116404199545</v>
      </c>
      <c r="E279" s="34">
        <v>1739.1906765025731</v>
      </c>
      <c r="F279" s="34">
        <v>1736.0647709907744</v>
      </c>
      <c r="H279" s="45">
        <f t="shared" si="25"/>
        <v>3.1259055117986918</v>
      </c>
      <c r="I279" s="34">
        <f t="shared" si="26"/>
        <v>1735.0790360826186</v>
      </c>
      <c r="J279" s="47">
        <f t="shared" si="27"/>
        <v>-0.98573490815580822</v>
      </c>
      <c r="K279" s="48">
        <v>5.86</v>
      </c>
      <c r="L279" s="49">
        <f t="shared" si="30"/>
        <v>44376</v>
      </c>
      <c r="P279" s="22">
        <v>0.53290000000000004</v>
      </c>
      <c r="Q279" s="22">
        <f t="shared" si="28"/>
        <v>1.7483595800455003</v>
      </c>
    </row>
    <row r="280" spans="1:17" x14ac:dyDescent="0.25">
      <c r="A280" s="23">
        <v>44376</v>
      </c>
      <c r="B280" s="41">
        <v>0.25</v>
      </c>
      <c r="C280" s="22">
        <v>1.7864173228275</v>
      </c>
      <c r="D280" s="15">
        <f t="shared" si="29"/>
        <v>-4.0735826771725003</v>
      </c>
      <c r="E280" s="34">
        <v>1739.1906765025731</v>
      </c>
      <c r="F280" s="34">
        <v>1736.0647709907744</v>
      </c>
      <c r="H280" s="45">
        <f t="shared" si="25"/>
        <v>3.1259055117986918</v>
      </c>
      <c r="I280" s="34">
        <f t="shared" si="26"/>
        <v>1735.1170938254006</v>
      </c>
      <c r="J280" s="47">
        <f t="shared" si="27"/>
        <v>-0.94767716537380853</v>
      </c>
      <c r="K280" s="48">
        <v>5.86</v>
      </c>
      <c r="L280" s="49">
        <f t="shared" si="30"/>
        <v>44376.25</v>
      </c>
      <c r="P280" s="22">
        <v>0.54449999999999998</v>
      </c>
      <c r="Q280" s="22">
        <f t="shared" si="28"/>
        <v>1.7864173228275</v>
      </c>
    </row>
    <row r="281" spans="1:17" x14ac:dyDescent="0.25">
      <c r="A281" s="23">
        <v>44376</v>
      </c>
      <c r="B281" s="41">
        <v>0.5</v>
      </c>
      <c r="C281" s="22">
        <v>1.7106299212530001</v>
      </c>
      <c r="D281" s="15">
        <f t="shared" si="29"/>
        <v>-4.1493700787470003</v>
      </c>
      <c r="E281" s="34">
        <v>1739.1906765025731</v>
      </c>
      <c r="F281" s="34">
        <v>1736.0647709907744</v>
      </c>
      <c r="H281" s="45">
        <f t="shared" si="25"/>
        <v>3.1259055117986918</v>
      </c>
      <c r="I281" s="34">
        <f t="shared" si="26"/>
        <v>1735.041306423826</v>
      </c>
      <c r="J281" s="47">
        <f t="shared" si="27"/>
        <v>-1.0234645669483085</v>
      </c>
      <c r="K281" s="48">
        <v>5.86</v>
      </c>
      <c r="L281" s="49">
        <f t="shared" si="30"/>
        <v>44376.5</v>
      </c>
      <c r="P281" s="22">
        <v>0.52139999999999997</v>
      </c>
      <c r="Q281" s="22">
        <f t="shared" si="28"/>
        <v>1.7106299212530001</v>
      </c>
    </row>
    <row r="282" spans="1:17" x14ac:dyDescent="0.25">
      <c r="A282" s="23">
        <v>44376</v>
      </c>
      <c r="B282" s="41">
        <v>0.75</v>
      </c>
      <c r="C282" s="22">
        <v>1.5118110236160001</v>
      </c>
      <c r="D282" s="15">
        <f t="shared" si="29"/>
        <v>-4.3481889763839998</v>
      </c>
      <c r="E282" s="34">
        <v>1739.1906765025731</v>
      </c>
      <c r="F282" s="34">
        <v>1736.0647709907744</v>
      </c>
      <c r="H282" s="45">
        <f t="shared" si="25"/>
        <v>3.1259055117986918</v>
      </c>
      <c r="I282" s="34">
        <f t="shared" si="26"/>
        <v>1734.842487526189</v>
      </c>
      <c r="J282" s="47">
        <f t="shared" si="27"/>
        <v>-1.222283464585308</v>
      </c>
      <c r="K282" s="48">
        <v>5.86</v>
      </c>
      <c r="L282" s="49">
        <f t="shared" si="30"/>
        <v>44376.75</v>
      </c>
      <c r="P282" s="22">
        <v>0.46079999999999999</v>
      </c>
      <c r="Q282" s="22">
        <f t="shared" si="28"/>
        <v>1.5118110236160001</v>
      </c>
    </row>
    <row r="283" spans="1:17" x14ac:dyDescent="0.25">
      <c r="A283" s="23">
        <v>44377</v>
      </c>
      <c r="B283" s="41">
        <v>0</v>
      </c>
      <c r="C283" s="22">
        <v>1.6158136482875001</v>
      </c>
      <c r="D283" s="15">
        <f t="shared" si="29"/>
        <v>-4.2441863517125</v>
      </c>
      <c r="E283" s="34">
        <v>1739.1906765025731</v>
      </c>
      <c r="F283" s="34">
        <v>1736.0647709907744</v>
      </c>
      <c r="H283" s="45">
        <f t="shared" si="25"/>
        <v>3.1259055117986918</v>
      </c>
      <c r="I283" s="34">
        <f t="shared" si="26"/>
        <v>1734.9464901508607</v>
      </c>
      <c r="J283" s="47">
        <f t="shared" si="27"/>
        <v>-1.1182808399138082</v>
      </c>
      <c r="K283" s="48">
        <v>5.86</v>
      </c>
      <c r="L283" s="49">
        <f t="shared" si="30"/>
        <v>44377</v>
      </c>
      <c r="P283" s="22">
        <v>0.49249999999999999</v>
      </c>
      <c r="Q283" s="22">
        <f t="shared" si="28"/>
        <v>1.6158136482875001</v>
      </c>
    </row>
    <row r="284" spans="1:17" x14ac:dyDescent="0.25">
      <c r="A284" s="23">
        <v>44377</v>
      </c>
      <c r="B284" s="41">
        <v>0.25</v>
      </c>
      <c r="C284" s="22">
        <v>1.683727034114</v>
      </c>
      <c r="D284" s="15">
        <f t="shared" si="29"/>
        <v>-4.1762729658860005</v>
      </c>
      <c r="E284" s="34">
        <v>1739.1906765025731</v>
      </c>
      <c r="F284" s="34">
        <v>1736.0647709907744</v>
      </c>
      <c r="H284" s="45">
        <f t="shared" si="25"/>
        <v>3.1259055117986918</v>
      </c>
      <c r="I284" s="34">
        <f t="shared" si="26"/>
        <v>1735.014403536687</v>
      </c>
      <c r="J284" s="47">
        <f t="shared" si="27"/>
        <v>-1.0503674540873087</v>
      </c>
      <c r="K284" s="48">
        <v>5.86</v>
      </c>
      <c r="L284" s="49">
        <f t="shared" si="30"/>
        <v>44377.25</v>
      </c>
      <c r="P284" s="22">
        <v>0.51319999999999999</v>
      </c>
      <c r="Q284" s="22">
        <f t="shared" si="28"/>
        <v>1.683727034114</v>
      </c>
    </row>
    <row r="285" spans="1:17" x14ac:dyDescent="0.25">
      <c r="A285" s="23">
        <v>44377</v>
      </c>
      <c r="B285" s="41">
        <v>0.5</v>
      </c>
      <c r="C285" s="22">
        <v>1.621391076109</v>
      </c>
      <c r="D285" s="15">
        <f t="shared" si="29"/>
        <v>-4.2386089238910003</v>
      </c>
      <c r="E285" s="34">
        <v>1739.1906765025731</v>
      </c>
      <c r="F285" s="34">
        <v>1736.0647709907744</v>
      </c>
      <c r="H285" s="45">
        <f t="shared" si="25"/>
        <v>3.1259055117986918</v>
      </c>
      <c r="I285" s="34">
        <f t="shared" si="26"/>
        <v>1734.9520675786821</v>
      </c>
      <c r="J285" s="47">
        <f t="shared" si="27"/>
        <v>-1.1127034120923085</v>
      </c>
      <c r="K285" s="48">
        <v>5.86</v>
      </c>
      <c r="L285" s="49">
        <f t="shared" si="30"/>
        <v>44377.5</v>
      </c>
      <c r="P285" s="22">
        <v>0.49419999999999997</v>
      </c>
      <c r="Q285" s="22">
        <f t="shared" si="28"/>
        <v>1.621391076109</v>
      </c>
    </row>
    <row r="286" spans="1:17" x14ac:dyDescent="0.25">
      <c r="A286" s="23">
        <v>44377</v>
      </c>
      <c r="B286" s="41">
        <v>0.75</v>
      </c>
      <c r="C286" s="22">
        <v>1.4599737532750001</v>
      </c>
      <c r="D286" s="15">
        <f t="shared" si="29"/>
        <v>-4.400026246725</v>
      </c>
      <c r="E286" s="34">
        <v>1739.1906765025731</v>
      </c>
      <c r="F286" s="34">
        <v>1736.0647709907744</v>
      </c>
      <c r="H286" s="45">
        <f t="shared" si="25"/>
        <v>3.1259055117986918</v>
      </c>
      <c r="I286" s="34">
        <f t="shared" si="26"/>
        <v>1734.790650255848</v>
      </c>
      <c r="J286" s="47">
        <f t="shared" si="27"/>
        <v>-1.2741207349263082</v>
      </c>
      <c r="K286" s="48">
        <v>5.86</v>
      </c>
      <c r="L286" s="49">
        <f t="shared" si="30"/>
        <v>44377.75</v>
      </c>
      <c r="P286" s="22">
        <v>0.44500000000000001</v>
      </c>
      <c r="Q286" s="22">
        <f t="shared" si="28"/>
        <v>1.4599737532750001</v>
      </c>
    </row>
    <row r="287" spans="1:17" x14ac:dyDescent="0.25">
      <c r="A287" s="23">
        <v>44378</v>
      </c>
      <c r="B287" s="41">
        <v>0</v>
      </c>
      <c r="C287" s="22">
        <v>1.5570866141670001</v>
      </c>
      <c r="D287" s="15">
        <f t="shared" si="29"/>
        <v>-4.3029133858330004</v>
      </c>
      <c r="E287" s="34">
        <v>1739.1906765025731</v>
      </c>
      <c r="F287" s="34">
        <v>1736.0647709907744</v>
      </c>
      <c r="H287" s="45">
        <f t="shared" si="25"/>
        <v>3.1259055117986918</v>
      </c>
      <c r="I287" s="34">
        <f t="shared" si="26"/>
        <v>1734.88776311674</v>
      </c>
      <c r="J287" s="47">
        <f t="shared" si="27"/>
        <v>-1.1770078740343086</v>
      </c>
      <c r="K287" s="48">
        <v>5.86</v>
      </c>
      <c r="L287" s="49">
        <f t="shared" si="30"/>
        <v>44378</v>
      </c>
      <c r="P287" s="22">
        <v>0.47460000000000002</v>
      </c>
      <c r="Q287" s="22">
        <f t="shared" si="28"/>
        <v>1.5570866141670001</v>
      </c>
    </row>
    <row r="288" spans="1:17" x14ac:dyDescent="0.25">
      <c r="A288" s="23">
        <v>44378</v>
      </c>
      <c r="B288" s="41">
        <v>0.25</v>
      </c>
      <c r="C288" s="22">
        <v>1.6328740157415</v>
      </c>
      <c r="D288" s="15">
        <f t="shared" si="29"/>
        <v>-4.2271259842585005</v>
      </c>
      <c r="E288" s="34">
        <v>1739.1906765025731</v>
      </c>
      <c r="F288" s="34">
        <v>1736.0647709907744</v>
      </c>
      <c r="H288" s="45">
        <f t="shared" si="25"/>
        <v>3.1259055117986918</v>
      </c>
      <c r="I288" s="34">
        <f t="shared" si="26"/>
        <v>1734.9635505183146</v>
      </c>
      <c r="J288" s="47">
        <f t="shared" si="27"/>
        <v>-1.1012204724598087</v>
      </c>
      <c r="K288" s="48">
        <v>5.86</v>
      </c>
      <c r="L288" s="49">
        <f t="shared" si="30"/>
        <v>44378.25</v>
      </c>
      <c r="P288" s="22">
        <v>0.49769999999999998</v>
      </c>
      <c r="Q288" s="22">
        <f t="shared" si="28"/>
        <v>1.6328740157415</v>
      </c>
    </row>
    <row r="289" spans="1:17" x14ac:dyDescent="0.25">
      <c r="A289" s="23">
        <v>44378</v>
      </c>
      <c r="B289" s="41">
        <v>0.5</v>
      </c>
      <c r="C289" s="22">
        <v>1.5301837270280001</v>
      </c>
      <c r="D289" s="15">
        <f t="shared" si="29"/>
        <v>-4.3298162729719998</v>
      </c>
      <c r="E289" s="34">
        <v>1739.1906765025731</v>
      </c>
      <c r="F289" s="34">
        <v>1736.0647709907744</v>
      </c>
      <c r="H289" s="45">
        <f t="shared" si="25"/>
        <v>3.1259055117986918</v>
      </c>
      <c r="I289" s="34">
        <f t="shared" si="26"/>
        <v>1734.860860229601</v>
      </c>
      <c r="J289" s="47">
        <f t="shared" si="27"/>
        <v>-1.203910761173308</v>
      </c>
      <c r="K289" s="48">
        <v>5.86</v>
      </c>
      <c r="L289" s="49">
        <f t="shared" si="30"/>
        <v>44378.5</v>
      </c>
      <c r="P289" s="22">
        <v>0.46639999999999998</v>
      </c>
      <c r="Q289" s="22">
        <f t="shared" si="28"/>
        <v>1.5301837270280001</v>
      </c>
    </row>
    <row r="290" spans="1:17" x14ac:dyDescent="0.25">
      <c r="A290" s="23">
        <v>44378</v>
      </c>
      <c r="B290" s="41">
        <v>0.75</v>
      </c>
      <c r="C290" s="22">
        <v>1.3697506561624999</v>
      </c>
      <c r="D290" s="15">
        <f t="shared" si="29"/>
        <v>-4.4902493438375002</v>
      </c>
      <c r="E290" s="34">
        <v>1739.1906765025731</v>
      </c>
      <c r="F290" s="34">
        <v>1736.0647709907744</v>
      </c>
      <c r="H290" s="45">
        <f t="shared" si="25"/>
        <v>3.1259055117986918</v>
      </c>
      <c r="I290" s="34">
        <f t="shared" si="26"/>
        <v>1734.7004271587355</v>
      </c>
      <c r="J290" s="47">
        <f t="shared" si="27"/>
        <v>-1.3643438320388084</v>
      </c>
      <c r="K290" s="48">
        <v>5.86</v>
      </c>
      <c r="L290" s="49">
        <f t="shared" si="30"/>
        <v>44378.75</v>
      </c>
      <c r="P290" s="22">
        <v>0.41749999999999998</v>
      </c>
      <c r="Q290" s="22">
        <f t="shared" si="28"/>
        <v>1.3697506561624999</v>
      </c>
    </row>
    <row r="291" spans="1:17" x14ac:dyDescent="0.25">
      <c r="A291" s="23">
        <v>44379</v>
      </c>
      <c r="B291" s="41">
        <v>0</v>
      </c>
      <c r="C291" s="22">
        <v>1.4868766404140001</v>
      </c>
      <c r="D291" s="15">
        <f t="shared" si="29"/>
        <v>-4.3731233595859997</v>
      </c>
      <c r="E291" s="34">
        <v>1739.1906765025731</v>
      </c>
      <c r="F291" s="34">
        <v>1736.0647709907744</v>
      </c>
      <c r="H291" s="45">
        <f t="shared" si="25"/>
        <v>3.1259055117986918</v>
      </c>
      <c r="I291" s="34">
        <f t="shared" si="26"/>
        <v>1734.817553142987</v>
      </c>
      <c r="J291" s="47">
        <f t="shared" si="27"/>
        <v>-1.2472178477873079</v>
      </c>
      <c r="K291" s="48">
        <v>5.86</v>
      </c>
      <c r="L291" s="49">
        <f t="shared" si="30"/>
        <v>44379</v>
      </c>
      <c r="P291" s="22">
        <v>0.45319999999999999</v>
      </c>
      <c r="Q291" s="22">
        <f t="shared" si="28"/>
        <v>1.4868766404140001</v>
      </c>
    </row>
    <row r="292" spans="1:17" x14ac:dyDescent="0.25">
      <c r="A292" s="23">
        <v>44379</v>
      </c>
      <c r="B292" s="41">
        <v>0.25</v>
      </c>
      <c r="C292" s="22">
        <v>1.5748031496000001</v>
      </c>
      <c r="D292" s="15">
        <f t="shared" si="29"/>
        <v>-4.2851968504000002</v>
      </c>
      <c r="E292" s="34">
        <v>1739.1906765025731</v>
      </c>
      <c r="F292" s="34">
        <v>1736.0647709907744</v>
      </c>
      <c r="H292" s="45">
        <f t="shared" si="25"/>
        <v>3.1259055117986918</v>
      </c>
      <c r="I292" s="34">
        <f t="shared" si="26"/>
        <v>1734.905479652173</v>
      </c>
      <c r="J292" s="47">
        <f t="shared" si="27"/>
        <v>-1.1592913386013084</v>
      </c>
      <c r="K292" s="48">
        <v>5.86</v>
      </c>
      <c r="L292" s="49">
        <f t="shared" si="30"/>
        <v>44379.25</v>
      </c>
      <c r="P292" s="22">
        <v>0.48</v>
      </c>
      <c r="Q292" s="22">
        <f t="shared" si="28"/>
        <v>1.5748031496000001</v>
      </c>
    </row>
    <row r="293" spans="1:17" x14ac:dyDescent="0.25">
      <c r="A293" s="23">
        <v>44379</v>
      </c>
      <c r="B293" s="41">
        <v>0.5</v>
      </c>
      <c r="C293" s="22">
        <v>1.4950787401515</v>
      </c>
      <c r="D293" s="15">
        <f t="shared" si="29"/>
        <v>-4.3649212598485008</v>
      </c>
      <c r="E293" s="34">
        <v>1739.1906765025731</v>
      </c>
      <c r="F293" s="34">
        <v>1736.0647709907744</v>
      </c>
      <c r="H293" s="45">
        <f t="shared" si="25"/>
        <v>3.1259055117986918</v>
      </c>
      <c r="I293" s="34">
        <f t="shared" si="26"/>
        <v>1734.8257552427247</v>
      </c>
      <c r="J293" s="47">
        <f t="shared" si="27"/>
        <v>-1.239015748049809</v>
      </c>
      <c r="K293" s="48">
        <v>5.86</v>
      </c>
      <c r="L293" s="49">
        <f t="shared" si="30"/>
        <v>44379.5</v>
      </c>
      <c r="P293" s="22">
        <v>0.45569999999999999</v>
      </c>
      <c r="Q293" s="22">
        <f t="shared" si="28"/>
        <v>1.4950787401515</v>
      </c>
    </row>
    <row r="294" spans="1:17" x14ac:dyDescent="0.25">
      <c r="A294" s="23">
        <v>44379</v>
      </c>
      <c r="B294" s="41">
        <v>0.75</v>
      </c>
      <c r="C294" s="22">
        <v>1.2923228346405</v>
      </c>
      <c r="D294" s="15">
        <f t="shared" si="29"/>
        <v>-4.5676771653595001</v>
      </c>
      <c r="E294" s="34">
        <v>1739.1906765025731</v>
      </c>
      <c r="F294" s="34">
        <v>1736.0647709907744</v>
      </c>
      <c r="H294" s="45">
        <f t="shared" si="25"/>
        <v>3.1259055117986918</v>
      </c>
      <c r="I294" s="34">
        <f t="shared" si="26"/>
        <v>1734.6229993372135</v>
      </c>
      <c r="J294" s="47">
        <f t="shared" si="27"/>
        <v>-1.4417716535608083</v>
      </c>
      <c r="K294" s="48">
        <v>5.86</v>
      </c>
      <c r="L294" s="49">
        <f t="shared" si="30"/>
        <v>44379.75</v>
      </c>
      <c r="P294" s="22">
        <v>0.39389999999999997</v>
      </c>
      <c r="Q294" s="22">
        <f t="shared" si="28"/>
        <v>1.2923228346405</v>
      </c>
    </row>
    <row r="295" spans="1:17" x14ac:dyDescent="0.25">
      <c r="A295" s="23">
        <v>44380</v>
      </c>
      <c r="B295" s="41">
        <v>0</v>
      </c>
      <c r="C295" s="22">
        <v>1.4022309711230001</v>
      </c>
      <c r="D295" s="15">
        <f t="shared" si="29"/>
        <v>-4.4577690288770002</v>
      </c>
      <c r="E295" s="34">
        <v>1739.1906765025731</v>
      </c>
      <c r="F295" s="34">
        <v>1736.0647709907744</v>
      </c>
      <c r="H295" s="45">
        <f t="shared" si="25"/>
        <v>3.1259055117986918</v>
      </c>
      <c r="I295" s="34">
        <f t="shared" si="26"/>
        <v>1734.7329074736961</v>
      </c>
      <c r="J295" s="47">
        <f t="shared" si="27"/>
        <v>-1.3318635170783084</v>
      </c>
      <c r="K295" s="48">
        <v>5.86</v>
      </c>
      <c r="L295" s="49">
        <f t="shared" si="30"/>
        <v>44380</v>
      </c>
      <c r="P295" s="22">
        <v>0.4274</v>
      </c>
      <c r="Q295" s="22">
        <f t="shared" si="28"/>
        <v>1.4022309711230001</v>
      </c>
    </row>
    <row r="296" spans="1:17" x14ac:dyDescent="0.25">
      <c r="A296" s="23">
        <v>44380</v>
      </c>
      <c r="B296" s="41">
        <v>0.25</v>
      </c>
      <c r="C296" s="22">
        <v>1.5127952755845002</v>
      </c>
      <c r="D296" s="15">
        <f t="shared" si="29"/>
        <v>-4.3472047244154997</v>
      </c>
      <c r="E296" s="34">
        <v>1739.1906765025731</v>
      </c>
      <c r="F296" s="34">
        <v>1736.0647709907744</v>
      </c>
      <c r="H296" s="45">
        <f t="shared" si="25"/>
        <v>3.1259055117986918</v>
      </c>
      <c r="I296" s="34">
        <f t="shared" si="26"/>
        <v>1734.8434717781577</v>
      </c>
      <c r="J296" s="47">
        <f t="shared" si="27"/>
        <v>-1.2212992126168078</v>
      </c>
      <c r="K296" s="48">
        <v>5.86</v>
      </c>
      <c r="L296" s="49">
        <f t="shared" si="30"/>
        <v>44380.25</v>
      </c>
      <c r="P296" s="22">
        <v>0.46110000000000001</v>
      </c>
      <c r="Q296" s="22">
        <f t="shared" si="28"/>
        <v>1.5127952755845002</v>
      </c>
    </row>
    <row r="297" spans="1:17" x14ac:dyDescent="0.25">
      <c r="A297" s="23">
        <v>44380</v>
      </c>
      <c r="B297" s="41">
        <v>0.5</v>
      </c>
      <c r="C297" s="22">
        <v>1.3992782152175001</v>
      </c>
      <c r="D297" s="15">
        <f t="shared" si="29"/>
        <v>-4.4607217847824998</v>
      </c>
      <c r="E297" s="34">
        <v>1739.1906765025731</v>
      </c>
      <c r="F297" s="34">
        <v>1736.0647709907744</v>
      </c>
      <c r="H297" s="45">
        <f t="shared" si="25"/>
        <v>3.1259055117986918</v>
      </c>
      <c r="I297" s="34">
        <f t="shared" si="26"/>
        <v>1734.7299547177906</v>
      </c>
      <c r="J297" s="47">
        <f t="shared" si="27"/>
        <v>-1.334816272983808</v>
      </c>
      <c r="K297" s="48">
        <v>5.86</v>
      </c>
      <c r="L297" s="49">
        <f t="shared" si="30"/>
        <v>44380.5</v>
      </c>
      <c r="P297" s="22">
        <v>0.42649999999999999</v>
      </c>
      <c r="Q297" s="22">
        <f t="shared" si="28"/>
        <v>1.3992782152175001</v>
      </c>
    </row>
    <row r="298" spans="1:17" x14ac:dyDescent="0.25">
      <c r="A298" s="23">
        <v>44380</v>
      </c>
      <c r="B298" s="41">
        <v>0.75</v>
      </c>
      <c r="C298" s="22">
        <v>1.1761811023575</v>
      </c>
      <c r="D298" s="15">
        <f t="shared" si="29"/>
        <v>-4.6838188976425004</v>
      </c>
      <c r="E298" s="34">
        <v>1739.1906765025731</v>
      </c>
      <c r="F298" s="34">
        <v>1736.0647709907744</v>
      </c>
      <c r="H298" s="45">
        <f t="shared" si="25"/>
        <v>3.1259055117986918</v>
      </c>
      <c r="I298" s="34">
        <f t="shared" si="26"/>
        <v>1734.5068576049305</v>
      </c>
      <c r="J298" s="47">
        <f t="shared" si="27"/>
        <v>-1.5579133858438086</v>
      </c>
      <c r="K298" s="48">
        <v>5.86</v>
      </c>
      <c r="L298" s="49">
        <f t="shared" si="30"/>
        <v>44380.75</v>
      </c>
      <c r="P298" s="22">
        <v>0.35849999999999999</v>
      </c>
      <c r="Q298" s="22">
        <f t="shared" si="28"/>
        <v>1.1761811023575</v>
      </c>
    </row>
    <row r="299" spans="1:17" x14ac:dyDescent="0.25">
      <c r="A299" s="23">
        <v>44381</v>
      </c>
      <c r="B299" s="41">
        <v>0</v>
      </c>
      <c r="C299" s="22">
        <v>1.2890419947455001</v>
      </c>
      <c r="D299" s="15">
        <f t="shared" si="29"/>
        <v>-4.5709580052545</v>
      </c>
      <c r="E299" s="34">
        <v>1739.1906765025731</v>
      </c>
      <c r="F299" s="34">
        <v>1736.0647709907744</v>
      </c>
      <c r="H299" s="45">
        <f t="shared" si="25"/>
        <v>3.1259055117986918</v>
      </c>
      <c r="I299" s="34">
        <f t="shared" si="26"/>
        <v>1734.6197184973187</v>
      </c>
      <c r="J299" s="47">
        <f t="shared" si="27"/>
        <v>-1.4450524934558082</v>
      </c>
      <c r="K299" s="48">
        <v>5.86</v>
      </c>
      <c r="L299" s="49">
        <f t="shared" si="30"/>
        <v>44381</v>
      </c>
      <c r="P299" s="22">
        <v>0.39290000000000003</v>
      </c>
      <c r="Q299" s="22">
        <f t="shared" si="28"/>
        <v>1.2890419947455001</v>
      </c>
    </row>
    <row r="300" spans="1:17" x14ac:dyDescent="0.25">
      <c r="A300" s="23">
        <v>44381</v>
      </c>
      <c r="B300" s="41">
        <v>0.25</v>
      </c>
      <c r="C300" s="22">
        <v>1.423228346451</v>
      </c>
      <c r="D300" s="15">
        <f t="shared" si="29"/>
        <v>-4.436771653549</v>
      </c>
      <c r="E300" s="34">
        <v>1739.1906765025731</v>
      </c>
      <c r="F300" s="34">
        <v>1736.0647709907744</v>
      </c>
      <c r="H300" s="45">
        <f t="shared" si="25"/>
        <v>3.1259055117986918</v>
      </c>
      <c r="I300" s="34">
        <f t="shared" si="26"/>
        <v>1734.7539048490241</v>
      </c>
      <c r="J300" s="47">
        <f t="shared" si="27"/>
        <v>-1.3108661417503082</v>
      </c>
      <c r="K300" s="48">
        <v>5.86</v>
      </c>
      <c r="L300" s="49">
        <f t="shared" si="30"/>
        <v>44381.25</v>
      </c>
      <c r="P300" s="22">
        <v>0.43380000000000002</v>
      </c>
      <c r="Q300" s="22">
        <f t="shared" si="28"/>
        <v>1.423228346451</v>
      </c>
    </row>
    <row r="301" spans="1:17" x14ac:dyDescent="0.25">
      <c r="A301" s="23">
        <v>44381</v>
      </c>
      <c r="B301" s="41">
        <v>0.5</v>
      </c>
      <c r="C301" s="22">
        <v>1.227690288709</v>
      </c>
      <c r="D301" s="15">
        <f t="shared" si="29"/>
        <v>-4.6323097112910006</v>
      </c>
      <c r="E301" s="34">
        <v>1739.1906765025731</v>
      </c>
      <c r="F301" s="34">
        <v>1736.0647709907744</v>
      </c>
      <c r="H301" s="45">
        <f t="shared" si="25"/>
        <v>3.1259055117986918</v>
      </c>
      <c r="I301" s="34">
        <f t="shared" si="26"/>
        <v>1734.558366791282</v>
      </c>
      <c r="J301" s="47">
        <f t="shared" si="27"/>
        <v>-1.5064041994923087</v>
      </c>
      <c r="K301" s="48">
        <v>5.86</v>
      </c>
      <c r="L301" s="49">
        <f t="shared" si="30"/>
        <v>44381.5</v>
      </c>
      <c r="P301" s="22">
        <v>0.37419999999999998</v>
      </c>
      <c r="Q301" s="22">
        <f t="shared" si="28"/>
        <v>1.227690288709</v>
      </c>
    </row>
    <row r="302" spans="1:17" x14ac:dyDescent="0.25">
      <c r="A302" s="23">
        <v>44381</v>
      </c>
      <c r="B302" s="41">
        <v>0.75</v>
      </c>
      <c r="C302" s="22">
        <v>1.0479002624630001</v>
      </c>
      <c r="D302" s="15">
        <f t="shared" si="29"/>
        <v>-4.8120997375370003</v>
      </c>
      <c r="E302" s="34">
        <v>1739.1906765025731</v>
      </c>
      <c r="F302" s="34">
        <v>1736.0647709907744</v>
      </c>
      <c r="H302" s="45">
        <f t="shared" si="25"/>
        <v>3.1259055117986918</v>
      </c>
      <c r="I302" s="34">
        <f t="shared" si="26"/>
        <v>1734.3785767650361</v>
      </c>
      <c r="J302" s="47">
        <f t="shared" si="27"/>
        <v>-1.6861942257383085</v>
      </c>
      <c r="K302" s="48">
        <v>5.86</v>
      </c>
      <c r="L302" s="49">
        <f t="shared" si="30"/>
        <v>44381.75</v>
      </c>
      <c r="P302" s="22">
        <v>0.31940000000000002</v>
      </c>
      <c r="Q302" s="22">
        <f t="shared" si="28"/>
        <v>1.0479002624630001</v>
      </c>
    </row>
    <row r="303" spans="1:17" x14ac:dyDescent="0.25">
      <c r="A303" s="23">
        <v>44382</v>
      </c>
      <c r="B303" s="41">
        <v>0</v>
      </c>
      <c r="C303" s="22">
        <v>1.1683070866095002</v>
      </c>
      <c r="D303" s="15">
        <f t="shared" si="29"/>
        <v>-4.6916929133904999</v>
      </c>
      <c r="E303" s="34">
        <v>1739.1906765025731</v>
      </c>
      <c r="F303" s="34">
        <v>1736.0647709907744</v>
      </c>
      <c r="H303" s="45">
        <f t="shared" si="25"/>
        <v>3.1259055117986918</v>
      </c>
      <c r="I303" s="34">
        <f t="shared" si="26"/>
        <v>1734.4989835891827</v>
      </c>
      <c r="J303" s="47">
        <f t="shared" si="27"/>
        <v>-1.5657874015918081</v>
      </c>
      <c r="K303" s="48">
        <v>5.86</v>
      </c>
      <c r="L303" s="49">
        <f t="shared" si="30"/>
        <v>44382</v>
      </c>
      <c r="P303" s="22">
        <v>0.35610000000000003</v>
      </c>
      <c r="Q303" s="22">
        <f t="shared" si="28"/>
        <v>1.1683070866095002</v>
      </c>
    </row>
    <row r="304" spans="1:17" x14ac:dyDescent="0.25">
      <c r="A304" s="23">
        <v>44382</v>
      </c>
      <c r="B304" s="41">
        <v>0.25</v>
      </c>
      <c r="C304" s="22">
        <v>1.3018372703359999</v>
      </c>
      <c r="D304" s="15">
        <f t="shared" si="29"/>
        <v>-4.5581627296640006</v>
      </c>
      <c r="E304" s="34">
        <v>1739.1906765025731</v>
      </c>
      <c r="F304" s="34">
        <v>1736.0647709907744</v>
      </c>
      <c r="H304" s="45">
        <f t="shared" si="25"/>
        <v>3.1259055117986918</v>
      </c>
      <c r="I304" s="34">
        <f t="shared" si="26"/>
        <v>1734.6325137729091</v>
      </c>
      <c r="J304" s="47">
        <f t="shared" si="27"/>
        <v>-1.4322572178653088</v>
      </c>
      <c r="K304" s="48">
        <v>5.86</v>
      </c>
      <c r="L304" s="49">
        <f t="shared" si="30"/>
        <v>44382.25</v>
      </c>
      <c r="P304" s="22">
        <v>0.39679999999999999</v>
      </c>
      <c r="Q304" s="22">
        <f t="shared" si="28"/>
        <v>1.3018372703359999</v>
      </c>
    </row>
    <row r="305" spans="1:17" x14ac:dyDescent="0.25">
      <c r="A305" s="23">
        <v>44382</v>
      </c>
      <c r="B305" s="41">
        <v>0.5</v>
      </c>
      <c r="C305" s="22">
        <v>1.2696850393650001</v>
      </c>
      <c r="D305" s="15">
        <f t="shared" si="29"/>
        <v>-4.5903149606350002</v>
      </c>
      <c r="E305" s="34">
        <v>1739.1906765025731</v>
      </c>
      <c r="F305" s="34">
        <v>1736.0647709907744</v>
      </c>
      <c r="H305" s="45">
        <f t="shared" si="25"/>
        <v>3.1259055117986918</v>
      </c>
      <c r="I305" s="34">
        <f t="shared" si="26"/>
        <v>1734.6003615419381</v>
      </c>
      <c r="J305" s="47">
        <f t="shared" si="27"/>
        <v>-1.4644094488363084</v>
      </c>
      <c r="K305" s="48">
        <v>5.86</v>
      </c>
      <c r="L305" s="49">
        <f t="shared" si="30"/>
        <v>44382.5</v>
      </c>
      <c r="P305" s="22">
        <v>0.38700000000000001</v>
      </c>
      <c r="Q305" s="22">
        <f t="shared" si="28"/>
        <v>1.2696850393650001</v>
      </c>
    </row>
    <row r="306" spans="1:17" x14ac:dyDescent="0.25">
      <c r="A306" s="23">
        <v>44382</v>
      </c>
      <c r="B306" s="41">
        <v>0.75</v>
      </c>
      <c r="C306" s="22">
        <v>0.97965879264699995</v>
      </c>
      <c r="D306" s="15">
        <f t="shared" si="29"/>
        <v>-4.8803412073530001</v>
      </c>
      <c r="E306" s="34">
        <v>1739.1906765025731</v>
      </c>
      <c r="F306" s="34">
        <v>1736.0647709907744</v>
      </c>
      <c r="H306" s="45">
        <f t="shared" si="25"/>
        <v>3.1259055117986918</v>
      </c>
      <c r="I306" s="34">
        <f t="shared" si="26"/>
        <v>1734.3103352952201</v>
      </c>
      <c r="J306" s="47">
        <f t="shared" si="27"/>
        <v>-1.7544356955543083</v>
      </c>
      <c r="K306" s="48">
        <v>5.86</v>
      </c>
      <c r="L306" s="49">
        <f t="shared" si="30"/>
        <v>44382.75</v>
      </c>
      <c r="P306" s="22">
        <v>0.29859999999999998</v>
      </c>
      <c r="Q306" s="22">
        <f t="shared" si="28"/>
        <v>0.97965879264699995</v>
      </c>
    </row>
    <row r="307" spans="1:17" x14ac:dyDescent="0.25">
      <c r="A307" s="23">
        <v>44383</v>
      </c>
      <c r="B307" s="41">
        <v>0</v>
      </c>
      <c r="C307" s="22">
        <v>1.1545275590505</v>
      </c>
      <c r="D307" s="15">
        <f t="shared" si="29"/>
        <v>-4.7054724409495003</v>
      </c>
      <c r="E307" s="34">
        <v>1739.1906765025731</v>
      </c>
      <c r="F307" s="34">
        <v>1736.0647709907744</v>
      </c>
      <c r="H307" s="45">
        <f t="shared" si="25"/>
        <v>3.1259055117986918</v>
      </c>
      <c r="I307" s="34">
        <f t="shared" si="26"/>
        <v>1734.4852040616236</v>
      </c>
      <c r="J307" s="47">
        <f t="shared" si="27"/>
        <v>-1.5795669291508085</v>
      </c>
      <c r="K307" s="48">
        <v>5.86</v>
      </c>
      <c r="L307" s="49">
        <f t="shared" si="30"/>
        <v>44383</v>
      </c>
      <c r="P307" s="22">
        <v>0.35189999999999999</v>
      </c>
      <c r="Q307" s="22">
        <f t="shared" si="28"/>
        <v>1.1545275590505</v>
      </c>
    </row>
    <row r="308" spans="1:17" x14ac:dyDescent="0.25">
      <c r="A308" s="23">
        <v>44383</v>
      </c>
      <c r="B308" s="41">
        <v>0.25</v>
      </c>
      <c r="C308" s="22">
        <v>1.2762467191550002</v>
      </c>
      <c r="D308" s="15">
        <f t="shared" si="29"/>
        <v>-4.5837532808450003</v>
      </c>
      <c r="E308" s="34">
        <v>1739.1906765025731</v>
      </c>
      <c r="F308" s="34">
        <v>1736.0647709907744</v>
      </c>
      <c r="H308" s="45">
        <f t="shared" si="25"/>
        <v>3.1259055117986918</v>
      </c>
      <c r="I308" s="34">
        <f t="shared" si="26"/>
        <v>1734.606923221728</v>
      </c>
      <c r="J308" s="47">
        <f t="shared" si="27"/>
        <v>-1.4578477690463085</v>
      </c>
      <c r="K308" s="48">
        <v>5.86</v>
      </c>
      <c r="L308" s="49">
        <f t="shared" si="30"/>
        <v>44383.25</v>
      </c>
      <c r="P308" s="22">
        <v>0.38900000000000001</v>
      </c>
      <c r="Q308" s="22">
        <f t="shared" si="28"/>
        <v>1.2762467191550002</v>
      </c>
    </row>
    <row r="309" spans="1:17" x14ac:dyDescent="0.25">
      <c r="A309" s="23">
        <v>44383</v>
      </c>
      <c r="B309" s="41">
        <v>0.5</v>
      </c>
      <c r="C309" s="22">
        <v>1.3330052493385001</v>
      </c>
      <c r="D309" s="15">
        <f t="shared" si="29"/>
        <v>-4.5269947506615003</v>
      </c>
      <c r="E309" s="34">
        <v>1739.1906765025731</v>
      </c>
      <c r="F309" s="34">
        <v>1736.0647709907744</v>
      </c>
      <c r="H309" s="45">
        <f t="shared" si="25"/>
        <v>3.1259055117986918</v>
      </c>
      <c r="I309" s="34">
        <f t="shared" si="26"/>
        <v>1734.6636817519116</v>
      </c>
      <c r="J309" s="47">
        <f t="shared" si="27"/>
        <v>-1.4010892388628085</v>
      </c>
      <c r="K309" s="48">
        <v>5.86</v>
      </c>
      <c r="L309" s="49">
        <f t="shared" si="30"/>
        <v>44383.5</v>
      </c>
      <c r="P309" s="22">
        <v>0.40629999999999999</v>
      </c>
      <c r="Q309" s="22">
        <f t="shared" si="28"/>
        <v>1.3330052493385001</v>
      </c>
    </row>
    <row r="310" spans="1:17" x14ac:dyDescent="0.25">
      <c r="A310" s="23">
        <v>44383</v>
      </c>
      <c r="B310" s="41">
        <v>0.75</v>
      </c>
      <c r="C310" s="22">
        <v>1.4353674540625001</v>
      </c>
      <c r="D310" s="15">
        <f t="shared" si="29"/>
        <v>-4.4246325459375004</v>
      </c>
      <c r="E310" s="34">
        <v>1739.1906765025731</v>
      </c>
      <c r="F310" s="34">
        <v>1736.0647709907744</v>
      </c>
      <c r="H310" s="45">
        <f t="shared" si="25"/>
        <v>3.1259055117986918</v>
      </c>
      <c r="I310" s="34">
        <f t="shared" si="26"/>
        <v>1734.7660439566355</v>
      </c>
      <c r="J310" s="47">
        <f t="shared" si="27"/>
        <v>-1.2987270341388086</v>
      </c>
      <c r="K310" s="48">
        <v>5.86</v>
      </c>
      <c r="L310" s="49">
        <f t="shared" si="30"/>
        <v>44383.75</v>
      </c>
      <c r="P310" s="22">
        <v>0.4375</v>
      </c>
      <c r="Q310" s="22">
        <f t="shared" si="28"/>
        <v>1.4353674540625001</v>
      </c>
    </row>
    <row r="311" spans="1:17" x14ac:dyDescent="0.25">
      <c r="A311" s="23">
        <v>44384</v>
      </c>
      <c r="B311" s="41">
        <v>0</v>
      </c>
      <c r="C311" s="22">
        <v>1.5351049868705</v>
      </c>
      <c r="D311" s="15">
        <f t="shared" si="29"/>
        <v>-4.3248950131295008</v>
      </c>
      <c r="E311" s="34">
        <v>1739.1906765025731</v>
      </c>
      <c r="F311" s="34">
        <v>1736.0647709907744</v>
      </c>
      <c r="H311" s="45">
        <f t="shared" si="25"/>
        <v>3.1259055117986918</v>
      </c>
      <c r="I311" s="34">
        <f t="shared" si="26"/>
        <v>1734.8657814894436</v>
      </c>
      <c r="J311" s="47">
        <f t="shared" si="27"/>
        <v>-1.1989895013308089</v>
      </c>
      <c r="K311" s="48">
        <v>5.86</v>
      </c>
      <c r="L311" s="49">
        <f t="shared" si="30"/>
        <v>44384</v>
      </c>
      <c r="P311" s="22">
        <v>0.46789999999999998</v>
      </c>
      <c r="Q311" s="22">
        <f t="shared" si="28"/>
        <v>1.5351049868705</v>
      </c>
    </row>
    <row r="312" spans="1:17" x14ac:dyDescent="0.25">
      <c r="A312" s="23">
        <v>44384</v>
      </c>
      <c r="B312" s="41">
        <v>0.25</v>
      </c>
      <c r="C312" s="22">
        <v>1.5659448818835</v>
      </c>
      <c r="D312" s="15">
        <f t="shared" si="29"/>
        <v>-4.2940551181164999</v>
      </c>
      <c r="E312" s="34">
        <v>1739.1906765025731</v>
      </c>
      <c r="F312" s="34">
        <v>1736.0647709907744</v>
      </c>
      <c r="H312" s="45">
        <f t="shared" si="25"/>
        <v>3.1259055117986918</v>
      </c>
      <c r="I312" s="34">
        <f t="shared" si="26"/>
        <v>1734.8966213844565</v>
      </c>
      <c r="J312" s="47">
        <f t="shared" si="27"/>
        <v>-1.1681496063178081</v>
      </c>
      <c r="K312" s="48">
        <v>5.86</v>
      </c>
      <c r="L312" s="49">
        <f t="shared" si="30"/>
        <v>44384.25</v>
      </c>
      <c r="P312" s="22">
        <v>0.4773</v>
      </c>
      <c r="Q312" s="22">
        <f t="shared" si="28"/>
        <v>1.5659448818835</v>
      </c>
    </row>
    <row r="313" spans="1:17" x14ac:dyDescent="0.25">
      <c r="A313" s="23">
        <v>44384</v>
      </c>
      <c r="B313" s="41">
        <v>0.5</v>
      </c>
      <c r="C313" s="22">
        <v>1.5639763779465001</v>
      </c>
      <c r="D313" s="15">
        <f t="shared" si="29"/>
        <v>-4.2960236220535002</v>
      </c>
      <c r="E313" s="34">
        <v>1739.1906765025731</v>
      </c>
      <c r="F313" s="34">
        <v>1736.0647709907744</v>
      </c>
      <c r="H313" s="45">
        <f t="shared" si="25"/>
        <v>3.1259055117986918</v>
      </c>
      <c r="I313" s="34">
        <f t="shared" si="26"/>
        <v>1734.8946528805195</v>
      </c>
      <c r="J313" s="47">
        <f t="shared" si="27"/>
        <v>-1.1701181102548084</v>
      </c>
      <c r="K313" s="48">
        <v>5.86</v>
      </c>
      <c r="L313" s="49">
        <f t="shared" si="30"/>
        <v>44384.5</v>
      </c>
      <c r="P313" s="22">
        <v>0.47670000000000001</v>
      </c>
      <c r="Q313" s="22">
        <f t="shared" si="28"/>
        <v>1.5639763779465001</v>
      </c>
    </row>
    <row r="314" spans="1:17" x14ac:dyDescent="0.25">
      <c r="A314" s="23">
        <v>44384</v>
      </c>
      <c r="B314" s="41">
        <v>0.75</v>
      </c>
      <c r="C314" s="22">
        <v>1.3799212598370001</v>
      </c>
      <c r="D314" s="15">
        <f t="shared" si="29"/>
        <v>-4.480078740163</v>
      </c>
      <c r="E314" s="34">
        <v>1739.1906765025731</v>
      </c>
      <c r="F314" s="34">
        <v>1736.0647709907744</v>
      </c>
      <c r="H314" s="45">
        <f t="shared" si="25"/>
        <v>3.1259055117986918</v>
      </c>
      <c r="I314" s="34">
        <f t="shared" si="26"/>
        <v>1734.7105977624101</v>
      </c>
      <c r="J314" s="47">
        <f t="shared" si="27"/>
        <v>-1.3541732283643082</v>
      </c>
      <c r="K314" s="48">
        <v>5.86</v>
      </c>
      <c r="L314" s="49">
        <f t="shared" si="30"/>
        <v>44384.75</v>
      </c>
      <c r="P314" s="22">
        <v>0.42059999999999997</v>
      </c>
      <c r="Q314" s="22">
        <f t="shared" si="28"/>
        <v>1.3799212598370001</v>
      </c>
    </row>
    <row r="315" spans="1:17" x14ac:dyDescent="0.25">
      <c r="A315" s="23">
        <v>44385</v>
      </c>
      <c r="B315" s="41">
        <v>0</v>
      </c>
      <c r="C315" s="22">
        <v>1.3389107611495001</v>
      </c>
      <c r="D315" s="15">
        <f t="shared" si="29"/>
        <v>-4.5210892388505002</v>
      </c>
      <c r="E315" s="34">
        <v>1739.1906765025731</v>
      </c>
      <c r="F315" s="34">
        <v>1736.0647709907744</v>
      </c>
      <c r="H315" s="45">
        <f t="shared" si="25"/>
        <v>3.1259055117986918</v>
      </c>
      <c r="I315" s="34">
        <f t="shared" si="26"/>
        <v>1734.6695872637226</v>
      </c>
      <c r="J315" s="47">
        <f t="shared" si="27"/>
        <v>-1.3951837270518084</v>
      </c>
      <c r="K315" s="48">
        <v>5.86</v>
      </c>
      <c r="L315" s="49">
        <f t="shared" si="30"/>
        <v>44385</v>
      </c>
      <c r="P315" s="22">
        <v>0.40810000000000002</v>
      </c>
      <c r="Q315" s="22">
        <f t="shared" si="28"/>
        <v>1.3389107611495001</v>
      </c>
    </row>
    <row r="316" spans="1:17" x14ac:dyDescent="0.25">
      <c r="A316" s="23">
        <v>44385</v>
      </c>
      <c r="B316" s="41">
        <v>0.25</v>
      </c>
      <c r="C316" s="22">
        <v>1.400918635165</v>
      </c>
      <c r="D316" s="15">
        <f t="shared" si="29"/>
        <v>-4.4590813648350007</v>
      </c>
      <c r="E316" s="34">
        <v>1739.1906765025731</v>
      </c>
      <c r="F316" s="34">
        <v>1736.0647709907744</v>
      </c>
      <c r="H316" s="45">
        <f t="shared" si="25"/>
        <v>3.1259055117986918</v>
      </c>
      <c r="I316" s="34">
        <f t="shared" si="26"/>
        <v>1734.7315951377382</v>
      </c>
      <c r="J316" s="47">
        <f t="shared" si="27"/>
        <v>-1.3331758530363089</v>
      </c>
      <c r="K316" s="48">
        <v>5.86</v>
      </c>
      <c r="L316" s="49">
        <f t="shared" si="30"/>
        <v>44385.25</v>
      </c>
      <c r="P316" s="22">
        <v>0.42699999999999999</v>
      </c>
      <c r="Q316" s="22">
        <f t="shared" si="28"/>
        <v>1.400918635165</v>
      </c>
    </row>
    <row r="317" spans="1:17" x14ac:dyDescent="0.25">
      <c r="A317" s="23">
        <v>44385</v>
      </c>
      <c r="B317" s="41">
        <v>0.5</v>
      </c>
      <c r="C317" s="22">
        <v>1.4330708661360001</v>
      </c>
      <c r="D317" s="15">
        <f t="shared" si="29"/>
        <v>-4.4269291338640002</v>
      </c>
      <c r="E317" s="34">
        <v>1739.1906765025731</v>
      </c>
      <c r="F317" s="34">
        <v>1736.0647709907744</v>
      </c>
      <c r="H317" s="45">
        <f t="shared" si="25"/>
        <v>3.1259055117986918</v>
      </c>
      <c r="I317" s="34">
        <f t="shared" si="26"/>
        <v>1734.7637473687091</v>
      </c>
      <c r="J317" s="47">
        <f t="shared" si="27"/>
        <v>-1.3010236220653084</v>
      </c>
      <c r="K317" s="48">
        <v>5.86</v>
      </c>
      <c r="L317" s="49">
        <f t="shared" si="30"/>
        <v>44385.5</v>
      </c>
      <c r="P317" s="22">
        <v>0.43680000000000002</v>
      </c>
      <c r="Q317" s="22">
        <f t="shared" si="28"/>
        <v>1.4330708661360001</v>
      </c>
    </row>
    <row r="318" spans="1:17" x14ac:dyDescent="0.25">
      <c r="A318" s="23">
        <v>44385</v>
      </c>
      <c r="B318" s="41">
        <v>0.75</v>
      </c>
      <c r="C318" s="22">
        <v>1.2526246719109999</v>
      </c>
      <c r="D318" s="15">
        <f t="shared" si="29"/>
        <v>-4.6073753280890006</v>
      </c>
      <c r="E318" s="34">
        <v>1739.1906765025731</v>
      </c>
      <c r="F318" s="34">
        <v>1736.0647709907744</v>
      </c>
      <c r="H318" s="45">
        <f t="shared" si="25"/>
        <v>3.1259055117986918</v>
      </c>
      <c r="I318" s="34">
        <f t="shared" si="26"/>
        <v>1734.5833011744842</v>
      </c>
      <c r="J318" s="47">
        <f t="shared" si="27"/>
        <v>-1.4814698162903088</v>
      </c>
      <c r="K318" s="48">
        <v>5.86</v>
      </c>
      <c r="L318" s="49">
        <f t="shared" si="30"/>
        <v>44385.75</v>
      </c>
      <c r="P318" s="22">
        <v>0.38179999999999997</v>
      </c>
      <c r="Q318" s="22">
        <f t="shared" si="28"/>
        <v>1.2526246719109999</v>
      </c>
    </row>
    <row r="319" spans="1:17" x14ac:dyDescent="0.25">
      <c r="A319" s="23">
        <v>44386</v>
      </c>
      <c r="B319" s="41">
        <v>0</v>
      </c>
      <c r="C319" s="22">
        <v>1.2805118110185001</v>
      </c>
      <c r="D319" s="15">
        <f t="shared" si="29"/>
        <v>-4.5794881889815002</v>
      </c>
      <c r="E319" s="34">
        <v>1739.1906765025731</v>
      </c>
      <c r="F319" s="34">
        <v>1736.0647709907744</v>
      </c>
      <c r="H319" s="45">
        <f t="shared" si="25"/>
        <v>3.1259055117986918</v>
      </c>
      <c r="I319" s="34">
        <f t="shared" si="26"/>
        <v>1734.6111883135916</v>
      </c>
      <c r="J319" s="47">
        <f t="shared" si="27"/>
        <v>-1.4535826771828084</v>
      </c>
      <c r="K319" s="48">
        <v>5.86</v>
      </c>
      <c r="L319" s="49">
        <f t="shared" si="30"/>
        <v>44386</v>
      </c>
      <c r="P319" s="22">
        <v>0.39029999999999998</v>
      </c>
      <c r="Q319" s="22">
        <f t="shared" si="28"/>
        <v>1.2805118110185001</v>
      </c>
    </row>
    <row r="320" spans="1:17" x14ac:dyDescent="0.25">
      <c r="A320" s="23">
        <v>44386</v>
      </c>
      <c r="B320" s="41">
        <v>0.25</v>
      </c>
      <c r="C320" s="22">
        <v>1.5567585301775</v>
      </c>
      <c r="D320" s="15">
        <f t="shared" si="29"/>
        <v>-4.3032414698225008</v>
      </c>
      <c r="E320" s="34">
        <v>1739.1906765025731</v>
      </c>
      <c r="F320" s="34">
        <v>1736.0647709907744</v>
      </c>
      <c r="H320" s="45">
        <f t="shared" si="25"/>
        <v>3.1259055117986918</v>
      </c>
      <c r="I320" s="34">
        <f t="shared" si="26"/>
        <v>1734.8874350327505</v>
      </c>
      <c r="J320" s="47">
        <f t="shared" si="27"/>
        <v>-1.177335958023809</v>
      </c>
      <c r="K320" s="48">
        <v>5.86</v>
      </c>
      <c r="L320" s="49">
        <f t="shared" si="30"/>
        <v>44386.25</v>
      </c>
      <c r="P320" s="22">
        <v>0.47449999999999998</v>
      </c>
      <c r="Q320" s="22">
        <f t="shared" si="28"/>
        <v>1.5567585301775</v>
      </c>
    </row>
    <row r="321" spans="1:17" x14ac:dyDescent="0.25">
      <c r="A321" s="23">
        <v>44386</v>
      </c>
      <c r="B321" s="41">
        <v>0.5</v>
      </c>
      <c r="C321" s="22">
        <v>1.5636482939570002</v>
      </c>
      <c r="D321" s="15">
        <f t="shared" si="29"/>
        <v>-4.2963517060429997</v>
      </c>
      <c r="E321" s="34">
        <v>1739.1906765025731</v>
      </c>
      <c r="F321" s="34">
        <v>1736.0647709907744</v>
      </c>
      <c r="H321" s="45">
        <f t="shared" si="25"/>
        <v>3.1259055117986918</v>
      </c>
      <c r="I321" s="34">
        <f t="shared" si="26"/>
        <v>1734.8943247965301</v>
      </c>
      <c r="J321" s="47">
        <f t="shared" si="27"/>
        <v>-1.1704461942443078</v>
      </c>
      <c r="K321" s="48">
        <v>5.86</v>
      </c>
      <c r="L321" s="49">
        <f t="shared" si="30"/>
        <v>44386.5</v>
      </c>
      <c r="P321" s="22">
        <v>0.47660000000000002</v>
      </c>
      <c r="Q321" s="22">
        <f t="shared" si="28"/>
        <v>1.5636482939570002</v>
      </c>
    </row>
    <row r="322" spans="1:17" x14ac:dyDescent="0.25">
      <c r="A322" s="23">
        <v>44386</v>
      </c>
      <c r="B322" s="41">
        <v>0.75</v>
      </c>
      <c r="C322" s="22">
        <v>1.462598425191</v>
      </c>
      <c r="D322" s="15">
        <f t="shared" si="29"/>
        <v>-4.3974015748090007</v>
      </c>
      <c r="E322" s="34">
        <v>1739.1906765025731</v>
      </c>
      <c r="F322" s="34">
        <v>1736.0647709907744</v>
      </c>
      <c r="H322" s="45">
        <f t="shared" si="25"/>
        <v>3.1259055117986918</v>
      </c>
      <c r="I322" s="34">
        <f t="shared" si="26"/>
        <v>1734.7932749277641</v>
      </c>
      <c r="J322" s="47">
        <f t="shared" si="27"/>
        <v>-1.2714960630103089</v>
      </c>
      <c r="K322" s="48">
        <v>5.86</v>
      </c>
      <c r="L322" s="49">
        <f t="shared" si="30"/>
        <v>44386.75</v>
      </c>
      <c r="P322" s="22">
        <v>0.44579999999999997</v>
      </c>
      <c r="Q322" s="22">
        <f t="shared" si="28"/>
        <v>1.462598425191</v>
      </c>
    </row>
    <row r="323" spans="1:17" x14ac:dyDescent="0.25">
      <c r="A323" s="23">
        <v>44387</v>
      </c>
      <c r="B323" s="41">
        <v>0</v>
      </c>
      <c r="C323" s="22">
        <v>1.4858923884455002</v>
      </c>
      <c r="D323" s="15">
        <f t="shared" si="29"/>
        <v>-4.3741076115544999</v>
      </c>
      <c r="E323" s="34">
        <v>1739.1906765025731</v>
      </c>
      <c r="F323" s="34">
        <v>1736.0647709907744</v>
      </c>
      <c r="H323" s="45">
        <f t="shared" ref="H323:H386" si="31">E323-F323</f>
        <v>3.1259055117986918</v>
      </c>
      <c r="I323" s="34">
        <f t="shared" ref="I323:I386" si="32">E323+D323</f>
        <v>1734.8165688910185</v>
      </c>
      <c r="J323" s="47">
        <f t="shared" ref="J323:J386" si="33">D323+H323</f>
        <v>-1.2482020997558081</v>
      </c>
      <c r="K323" s="48">
        <v>5.86</v>
      </c>
      <c r="L323" s="49">
        <f t="shared" si="30"/>
        <v>44387</v>
      </c>
      <c r="P323" s="22">
        <v>0.45290000000000002</v>
      </c>
      <c r="Q323" s="22">
        <f t="shared" ref="Q323:Q386" si="34">P323*3.280839895</f>
        <v>1.4858923884455002</v>
      </c>
    </row>
    <row r="324" spans="1:17" x14ac:dyDescent="0.25">
      <c r="A324" s="23">
        <v>44387</v>
      </c>
      <c r="B324" s="41">
        <v>0.25</v>
      </c>
      <c r="C324" s="22">
        <v>1.505249343826</v>
      </c>
      <c r="D324" s="15">
        <f t="shared" ref="D324:D387" si="35">C324-K324</f>
        <v>-4.3547506561740006</v>
      </c>
      <c r="E324" s="34">
        <v>1739.1906765025731</v>
      </c>
      <c r="F324" s="34">
        <v>1736.0647709907744</v>
      </c>
      <c r="H324" s="45">
        <f t="shared" si="31"/>
        <v>3.1259055117986918</v>
      </c>
      <c r="I324" s="34">
        <f t="shared" si="32"/>
        <v>1734.835925846399</v>
      </c>
      <c r="J324" s="47">
        <f t="shared" si="33"/>
        <v>-1.2288451443753088</v>
      </c>
      <c r="K324" s="48">
        <v>5.86</v>
      </c>
      <c r="L324" s="49">
        <f t="shared" si="30"/>
        <v>44387.25</v>
      </c>
      <c r="P324" s="22">
        <v>0.45879999999999999</v>
      </c>
      <c r="Q324" s="22">
        <f t="shared" si="34"/>
        <v>1.505249343826</v>
      </c>
    </row>
    <row r="325" spans="1:17" x14ac:dyDescent="0.25">
      <c r="A325" s="23">
        <v>44387</v>
      </c>
      <c r="B325" s="41">
        <v>0.5</v>
      </c>
      <c r="C325" s="22">
        <v>1.8671259842445003</v>
      </c>
      <c r="D325" s="15">
        <f t="shared" si="35"/>
        <v>-3.9928740157555001</v>
      </c>
      <c r="E325" s="34">
        <v>1739.1906765025731</v>
      </c>
      <c r="F325" s="34">
        <v>1736.0647709907744</v>
      </c>
      <c r="H325" s="45">
        <f t="shared" si="31"/>
        <v>3.1259055117986918</v>
      </c>
      <c r="I325" s="34">
        <f t="shared" si="32"/>
        <v>1735.1978024868176</v>
      </c>
      <c r="J325" s="47">
        <f t="shared" si="33"/>
        <v>-0.86696850395680825</v>
      </c>
      <c r="K325" s="48">
        <v>5.86</v>
      </c>
      <c r="L325" s="49">
        <f t="shared" si="30"/>
        <v>44387.5</v>
      </c>
      <c r="P325" s="22">
        <v>0.56910000000000005</v>
      </c>
      <c r="Q325" s="22">
        <f t="shared" si="34"/>
        <v>1.8671259842445003</v>
      </c>
    </row>
    <row r="326" spans="1:17" x14ac:dyDescent="0.25">
      <c r="A326" s="23">
        <v>44387</v>
      </c>
      <c r="B326" s="41">
        <v>0.75</v>
      </c>
      <c r="C326" s="22">
        <v>2.0124671915930001</v>
      </c>
      <c r="D326" s="15">
        <f t="shared" si="35"/>
        <v>-3.8475328084070002</v>
      </c>
      <c r="E326" s="34">
        <v>1739.1906765025731</v>
      </c>
      <c r="F326" s="34">
        <v>1736.0647709907744</v>
      </c>
      <c r="H326" s="45">
        <f t="shared" si="31"/>
        <v>3.1259055117986918</v>
      </c>
      <c r="I326" s="34">
        <f t="shared" si="32"/>
        <v>1735.343143694166</v>
      </c>
      <c r="J326" s="47">
        <f t="shared" si="33"/>
        <v>-0.72162729660830838</v>
      </c>
      <c r="K326" s="48">
        <v>5.86</v>
      </c>
      <c r="L326" s="49">
        <f t="shared" si="30"/>
        <v>44387.75</v>
      </c>
      <c r="P326" s="22">
        <v>0.61339999999999995</v>
      </c>
      <c r="Q326" s="22">
        <f t="shared" si="34"/>
        <v>2.0124671915930001</v>
      </c>
    </row>
    <row r="327" spans="1:17" x14ac:dyDescent="0.25">
      <c r="A327" s="23">
        <v>44388</v>
      </c>
      <c r="B327" s="41">
        <v>0</v>
      </c>
      <c r="C327" s="22">
        <v>1.8923884514360001</v>
      </c>
      <c r="D327" s="15">
        <f t="shared" si="35"/>
        <v>-3.9676115485640002</v>
      </c>
      <c r="E327" s="34">
        <v>1739.1906765025731</v>
      </c>
      <c r="F327" s="34">
        <v>1736.0647709907744</v>
      </c>
      <c r="H327" s="45">
        <f t="shared" si="31"/>
        <v>3.1259055117986918</v>
      </c>
      <c r="I327" s="34">
        <f t="shared" si="32"/>
        <v>1735.223064954009</v>
      </c>
      <c r="J327" s="47">
        <f t="shared" si="33"/>
        <v>-0.84170603676530842</v>
      </c>
      <c r="K327" s="48">
        <v>5.86</v>
      </c>
      <c r="L327" s="49">
        <f t="shared" si="30"/>
        <v>44388</v>
      </c>
      <c r="P327" s="22">
        <v>0.57679999999999998</v>
      </c>
      <c r="Q327" s="22">
        <f t="shared" si="34"/>
        <v>1.8923884514360001</v>
      </c>
    </row>
    <row r="328" spans="1:17" x14ac:dyDescent="0.25">
      <c r="A328" s="23">
        <v>44388</v>
      </c>
      <c r="B328" s="41">
        <v>0.25</v>
      </c>
      <c r="C328" s="22">
        <v>1.8146325459245003</v>
      </c>
      <c r="D328" s="15">
        <f t="shared" si="35"/>
        <v>-4.0453674540754996</v>
      </c>
      <c r="E328" s="34">
        <v>1739.1906765025731</v>
      </c>
      <c r="F328" s="34">
        <v>1736.0647709907744</v>
      </c>
      <c r="H328" s="45">
        <f t="shared" si="31"/>
        <v>3.1259055117986918</v>
      </c>
      <c r="I328" s="34">
        <f t="shared" si="32"/>
        <v>1735.1453090484977</v>
      </c>
      <c r="J328" s="47">
        <f t="shared" si="33"/>
        <v>-0.91946194227680778</v>
      </c>
      <c r="K328" s="48">
        <v>5.86</v>
      </c>
      <c r="L328" s="49">
        <f t="shared" si="30"/>
        <v>44388.25</v>
      </c>
      <c r="P328" s="22">
        <v>0.55310000000000004</v>
      </c>
      <c r="Q328" s="22">
        <f t="shared" si="34"/>
        <v>1.8146325459245003</v>
      </c>
    </row>
    <row r="329" spans="1:17" x14ac:dyDescent="0.25">
      <c r="A329" s="23">
        <v>44388</v>
      </c>
      <c r="B329" s="41">
        <v>0.5</v>
      </c>
      <c r="C329" s="22">
        <v>1.7690288713840001</v>
      </c>
      <c r="D329" s="15">
        <f t="shared" si="35"/>
        <v>-4.0909711286160002</v>
      </c>
      <c r="E329" s="34">
        <v>1739.1906765025731</v>
      </c>
      <c r="F329" s="34">
        <v>1736.0647709907744</v>
      </c>
      <c r="H329" s="45">
        <f t="shared" si="31"/>
        <v>3.1259055117986918</v>
      </c>
      <c r="I329" s="34">
        <f t="shared" si="32"/>
        <v>1735.099705373957</v>
      </c>
      <c r="J329" s="47">
        <f t="shared" si="33"/>
        <v>-0.9650656168173084</v>
      </c>
      <c r="K329" s="48">
        <v>5.86</v>
      </c>
      <c r="L329" s="49">
        <f t="shared" si="30"/>
        <v>44388.5</v>
      </c>
      <c r="P329" s="22">
        <v>0.53920000000000001</v>
      </c>
      <c r="Q329" s="22">
        <f t="shared" si="34"/>
        <v>1.7690288713840001</v>
      </c>
    </row>
    <row r="330" spans="1:17" x14ac:dyDescent="0.25">
      <c r="A330" s="23">
        <v>44388</v>
      </c>
      <c r="B330" s="41">
        <v>0.75</v>
      </c>
      <c r="C330" s="22">
        <v>1.5492125984190002</v>
      </c>
      <c r="D330" s="15">
        <f t="shared" si="35"/>
        <v>-4.3107874015809999</v>
      </c>
      <c r="E330" s="34">
        <v>1739.1906765025731</v>
      </c>
      <c r="F330" s="34">
        <v>1736.0647709907744</v>
      </c>
      <c r="H330" s="45">
        <f t="shared" si="31"/>
        <v>3.1259055117986918</v>
      </c>
      <c r="I330" s="34">
        <f t="shared" si="32"/>
        <v>1734.8798891009922</v>
      </c>
      <c r="J330" s="47">
        <f t="shared" si="33"/>
        <v>-1.1848818897823081</v>
      </c>
      <c r="K330" s="48">
        <v>5.86</v>
      </c>
      <c r="L330" s="49">
        <f t="shared" si="30"/>
        <v>44388.75</v>
      </c>
      <c r="P330" s="22">
        <v>0.47220000000000001</v>
      </c>
      <c r="Q330" s="22">
        <f t="shared" si="34"/>
        <v>1.5492125984190002</v>
      </c>
    </row>
    <row r="331" spans="1:17" x14ac:dyDescent="0.25">
      <c r="A331" s="23">
        <v>44389</v>
      </c>
      <c r="B331" s="41">
        <v>0</v>
      </c>
      <c r="C331" s="22">
        <v>1.5055774278155001</v>
      </c>
      <c r="D331" s="15">
        <f t="shared" si="35"/>
        <v>-4.3544225721845002</v>
      </c>
      <c r="E331" s="34">
        <v>1739.1906765025731</v>
      </c>
      <c r="F331" s="34">
        <v>1736.0647709907744</v>
      </c>
      <c r="H331" s="45">
        <f t="shared" si="31"/>
        <v>3.1259055117986918</v>
      </c>
      <c r="I331" s="34">
        <f t="shared" si="32"/>
        <v>1734.8362539303885</v>
      </c>
      <c r="J331" s="47">
        <f t="shared" si="33"/>
        <v>-1.2285170603858084</v>
      </c>
      <c r="K331" s="48">
        <v>5.86</v>
      </c>
      <c r="L331" s="49">
        <f t="shared" si="30"/>
        <v>44389</v>
      </c>
      <c r="P331" s="22">
        <v>0.45889999999999997</v>
      </c>
      <c r="Q331" s="22">
        <f t="shared" si="34"/>
        <v>1.5055774278155001</v>
      </c>
    </row>
    <row r="332" spans="1:17" x14ac:dyDescent="0.25">
      <c r="A332" s="23">
        <v>44389</v>
      </c>
      <c r="B332" s="41">
        <v>0.25</v>
      </c>
      <c r="C332" s="22">
        <v>1.5144356955320002</v>
      </c>
      <c r="D332" s="15">
        <f t="shared" si="35"/>
        <v>-4.3455643044680006</v>
      </c>
      <c r="E332" s="34">
        <v>1739.1906765025731</v>
      </c>
      <c r="F332" s="34">
        <v>1736.0647709907744</v>
      </c>
      <c r="H332" s="45">
        <f t="shared" si="31"/>
        <v>3.1259055117986918</v>
      </c>
      <c r="I332" s="34">
        <f t="shared" si="32"/>
        <v>1734.845112198105</v>
      </c>
      <c r="J332" s="47">
        <f t="shared" si="33"/>
        <v>-1.2196587926693088</v>
      </c>
      <c r="K332" s="48">
        <v>5.86</v>
      </c>
      <c r="L332" s="49">
        <f t="shared" si="30"/>
        <v>44389.25</v>
      </c>
      <c r="P332" s="22">
        <v>0.46160000000000001</v>
      </c>
      <c r="Q332" s="22">
        <f t="shared" si="34"/>
        <v>1.5144356955320002</v>
      </c>
    </row>
    <row r="333" spans="1:17" x14ac:dyDescent="0.25">
      <c r="A333" s="23">
        <v>44389</v>
      </c>
      <c r="B333" s="41">
        <v>0.5</v>
      </c>
      <c r="C333" s="22">
        <v>1.4829396325400002</v>
      </c>
      <c r="D333" s="15">
        <f t="shared" si="35"/>
        <v>-4.3770603674600004</v>
      </c>
      <c r="E333" s="34">
        <v>1739.1906765025731</v>
      </c>
      <c r="F333" s="34">
        <v>1736.0647709907744</v>
      </c>
      <c r="H333" s="45">
        <f t="shared" si="31"/>
        <v>3.1259055117986918</v>
      </c>
      <c r="I333" s="34">
        <f t="shared" si="32"/>
        <v>1734.8136161351131</v>
      </c>
      <c r="J333" s="47">
        <f t="shared" si="33"/>
        <v>-1.2511548556613086</v>
      </c>
      <c r="K333" s="48">
        <v>5.86</v>
      </c>
      <c r="L333" s="49">
        <f t="shared" si="30"/>
        <v>44389.5</v>
      </c>
      <c r="P333" s="22">
        <v>0.45200000000000001</v>
      </c>
      <c r="Q333" s="22">
        <f t="shared" si="34"/>
        <v>1.4829396325400002</v>
      </c>
    </row>
    <row r="334" spans="1:17" x14ac:dyDescent="0.25">
      <c r="A334" s="23">
        <v>44389</v>
      </c>
      <c r="B334" s="41">
        <v>0.75</v>
      </c>
      <c r="C334" s="22">
        <v>1.2874015747980001</v>
      </c>
      <c r="D334" s="15">
        <f t="shared" si="35"/>
        <v>-4.572598425202</v>
      </c>
      <c r="E334" s="34">
        <v>1739.1906765025731</v>
      </c>
      <c r="F334" s="34">
        <v>1736.0647709907744</v>
      </c>
      <c r="H334" s="45">
        <f t="shared" si="31"/>
        <v>3.1259055117986918</v>
      </c>
      <c r="I334" s="34">
        <f t="shared" si="32"/>
        <v>1734.6180780773711</v>
      </c>
      <c r="J334" s="47">
        <f t="shared" si="33"/>
        <v>-1.4466929134033082</v>
      </c>
      <c r="K334" s="48">
        <v>5.86</v>
      </c>
      <c r="L334" s="49">
        <f t="shared" si="30"/>
        <v>44389.75</v>
      </c>
      <c r="P334" s="22">
        <v>0.39240000000000003</v>
      </c>
      <c r="Q334" s="22">
        <f t="shared" si="34"/>
        <v>1.2874015747980001</v>
      </c>
    </row>
    <row r="335" spans="1:17" x14ac:dyDescent="0.25">
      <c r="A335" s="23">
        <v>44390</v>
      </c>
      <c r="B335" s="41">
        <v>0</v>
      </c>
      <c r="C335" s="22">
        <v>1.3103674540629999</v>
      </c>
      <c r="D335" s="15">
        <f t="shared" si="35"/>
        <v>-4.5496325459370004</v>
      </c>
      <c r="E335" s="34">
        <v>1739.1906765025731</v>
      </c>
      <c r="F335" s="34">
        <v>1736.0647709907744</v>
      </c>
      <c r="H335" s="45">
        <f t="shared" si="31"/>
        <v>3.1259055117986918</v>
      </c>
      <c r="I335" s="34">
        <f t="shared" si="32"/>
        <v>1734.6410439566362</v>
      </c>
      <c r="J335" s="47">
        <f t="shared" si="33"/>
        <v>-1.4237270341383086</v>
      </c>
      <c r="K335" s="48">
        <v>5.86</v>
      </c>
      <c r="L335" s="49">
        <f t="shared" si="30"/>
        <v>44390</v>
      </c>
      <c r="P335" s="22">
        <v>0.39939999999999998</v>
      </c>
      <c r="Q335" s="22">
        <f t="shared" si="34"/>
        <v>1.3103674540629999</v>
      </c>
    </row>
    <row r="336" spans="1:17" x14ac:dyDescent="0.25">
      <c r="A336" s="23">
        <v>44390</v>
      </c>
      <c r="B336" s="41">
        <v>0.25</v>
      </c>
      <c r="C336" s="22">
        <v>1.4035433070810002</v>
      </c>
      <c r="D336" s="15">
        <f t="shared" si="35"/>
        <v>-4.4564566929189997</v>
      </c>
      <c r="E336" s="34">
        <v>1739.1906765025731</v>
      </c>
      <c r="F336" s="34">
        <v>1736.0647709907744</v>
      </c>
      <c r="H336" s="45">
        <f t="shared" si="31"/>
        <v>3.1259055117986918</v>
      </c>
      <c r="I336" s="34">
        <f t="shared" si="32"/>
        <v>1734.7342198096542</v>
      </c>
      <c r="J336" s="47">
        <f t="shared" si="33"/>
        <v>-1.3305511811203079</v>
      </c>
      <c r="K336" s="48">
        <v>5.86</v>
      </c>
      <c r="L336" s="49">
        <f t="shared" si="30"/>
        <v>44390.25</v>
      </c>
      <c r="P336" s="22">
        <v>0.42780000000000001</v>
      </c>
      <c r="Q336" s="22">
        <f t="shared" si="34"/>
        <v>1.4035433070810002</v>
      </c>
    </row>
    <row r="337" spans="1:17" x14ac:dyDescent="0.25">
      <c r="A337" s="23">
        <v>44390</v>
      </c>
      <c r="B337" s="41">
        <v>0.5</v>
      </c>
      <c r="C337" s="22">
        <v>1.3238188976325</v>
      </c>
      <c r="D337" s="15">
        <f t="shared" si="35"/>
        <v>-4.5361811023675003</v>
      </c>
      <c r="E337" s="34">
        <v>1739.1906765025731</v>
      </c>
      <c r="F337" s="34">
        <v>1736.0647709907744</v>
      </c>
      <c r="H337" s="45">
        <f t="shared" si="31"/>
        <v>3.1259055117986918</v>
      </c>
      <c r="I337" s="34">
        <f t="shared" si="32"/>
        <v>1734.6544954002056</v>
      </c>
      <c r="J337" s="47">
        <f t="shared" si="33"/>
        <v>-1.4102755905688085</v>
      </c>
      <c r="K337" s="48">
        <v>5.86</v>
      </c>
      <c r="L337" s="49">
        <f t="shared" si="30"/>
        <v>44390.5</v>
      </c>
      <c r="P337" s="22">
        <v>0.40350000000000003</v>
      </c>
      <c r="Q337" s="22">
        <f t="shared" si="34"/>
        <v>1.3238188976325</v>
      </c>
    </row>
    <row r="338" spans="1:17" x14ac:dyDescent="0.25">
      <c r="A338" s="23">
        <v>44390</v>
      </c>
      <c r="B338" s="41">
        <v>0.75</v>
      </c>
      <c r="C338" s="22">
        <v>1.1984908136435002</v>
      </c>
      <c r="D338" s="15">
        <f t="shared" si="35"/>
        <v>-4.6615091863565006</v>
      </c>
      <c r="E338" s="34">
        <v>1739.1906765025731</v>
      </c>
      <c r="F338" s="34">
        <v>1736.0647709907744</v>
      </c>
      <c r="H338" s="45">
        <f t="shared" si="31"/>
        <v>3.1259055117986918</v>
      </c>
      <c r="I338" s="34">
        <f t="shared" si="32"/>
        <v>1734.5291673162167</v>
      </c>
      <c r="J338" s="47">
        <f t="shared" si="33"/>
        <v>-1.5356036745578088</v>
      </c>
      <c r="K338" s="48">
        <v>5.86</v>
      </c>
      <c r="L338" s="49">
        <f t="shared" si="30"/>
        <v>44390.75</v>
      </c>
      <c r="P338" s="22">
        <v>0.36530000000000001</v>
      </c>
      <c r="Q338" s="22">
        <f t="shared" si="34"/>
        <v>1.1984908136435002</v>
      </c>
    </row>
    <row r="339" spans="1:17" x14ac:dyDescent="0.25">
      <c r="A339" s="23">
        <v>44391</v>
      </c>
      <c r="B339" s="41">
        <v>0</v>
      </c>
      <c r="C339" s="22">
        <v>1.2641076115434999</v>
      </c>
      <c r="D339" s="15">
        <f t="shared" si="35"/>
        <v>-4.5958923884564999</v>
      </c>
      <c r="E339" s="34">
        <v>1739.1906765025731</v>
      </c>
      <c r="F339" s="34">
        <v>1736.0647709907744</v>
      </c>
      <c r="H339" s="45">
        <f t="shared" si="31"/>
        <v>3.1259055117986918</v>
      </c>
      <c r="I339" s="34">
        <f t="shared" si="32"/>
        <v>1734.5947841141165</v>
      </c>
      <c r="J339" s="47">
        <f t="shared" si="33"/>
        <v>-1.4699868766578081</v>
      </c>
      <c r="K339" s="48">
        <v>5.86</v>
      </c>
      <c r="L339" s="49">
        <f t="shared" si="30"/>
        <v>44391</v>
      </c>
      <c r="P339" s="22">
        <v>0.38529999999999998</v>
      </c>
      <c r="Q339" s="22">
        <f t="shared" si="34"/>
        <v>1.2641076115434999</v>
      </c>
    </row>
    <row r="340" spans="1:17" x14ac:dyDescent="0.25">
      <c r="A340" s="23">
        <v>44391</v>
      </c>
      <c r="B340" s="41">
        <v>0.25</v>
      </c>
      <c r="C340" s="22">
        <v>1.342519685034</v>
      </c>
      <c r="D340" s="15">
        <f t="shared" si="35"/>
        <v>-4.5174803149660008</v>
      </c>
      <c r="E340" s="34">
        <v>1739.1906765025731</v>
      </c>
      <c r="F340" s="34">
        <v>1736.0647709907744</v>
      </c>
      <c r="H340" s="45">
        <f t="shared" si="31"/>
        <v>3.1259055117986918</v>
      </c>
      <c r="I340" s="34">
        <f t="shared" si="32"/>
        <v>1734.6731961876071</v>
      </c>
      <c r="J340" s="47">
        <f t="shared" si="33"/>
        <v>-1.391574803167309</v>
      </c>
      <c r="K340" s="48">
        <v>5.86</v>
      </c>
      <c r="L340" s="49">
        <f t="shared" ref="L340:L403" si="36">A340+B340</f>
        <v>44391.25</v>
      </c>
      <c r="P340" s="22">
        <v>0.40920000000000001</v>
      </c>
      <c r="Q340" s="22">
        <f t="shared" si="34"/>
        <v>1.342519685034</v>
      </c>
    </row>
    <row r="341" spans="1:17" x14ac:dyDescent="0.25">
      <c r="A341" s="23">
        <v>44391</v>
      </c>
      <c r="B341" s="41">
        <v>0.5</v>
      </c>
      <c r="C341" s="22">
        <v>1.8385826771580001</v>
      </c>
      <c r="D341" s="15">
        <f t="shared" si="35"/>
        <v>-4.0214173228419998</v>
      </c>
      <c r="E341" s="34">
        <v>1739.1906765025731</v>
      </c>
      <c r="F341" s="34">
        <v>1736.0647709907744</v>
      </c>
      <c r="H341" s="45">
        <f t="shared" si="31"/>
        <v>3.1259055117986918</v>
      </c>
      <c r="I341" s="34">
        <f t="shared" si="32"/>
        <v>1735.1692591797312</v>
      </c>
      <c r="J341" s="47">
        <f t="shared" si="33"/>
        <v>-0.89551181104330801</v>
      </c>
      <c r="K341" s="48">
        <v>5.86</v>
      </c>
      <c r="L341" s="49">
        <f t="shared" si="36"/>
        <v>44391.5</v>
      </c>
      <c r="P341" s="22">
        <v>0.56040000000000001</v>
      </c>
      <c r="Q341" s="22">
        <f t="shared" si="34"/>
        <v>1.8385826771580001</v>
      </c>
    </row>
    <row r="342" spans="1:17" x14ac:dyDescent="0.25">
      <c r="A342" s="23">
        <v>44391</v>
      </c>
      <c r="B342" s="41">
        <v>0.75</v>
      </c>
      <c r="C342" s="22">
        <v>1.6187664041930001</v>
      </c>
      <c r="D342" s="15">
        <f t="shared" si="35"/>
        <v>-4.2412335958070004</v>
      </c>
      <c r="E342" s="34">
        <v>1739.1906765025731</v>
      </c>
      <c r="F342" s="34">
        <v>1736.0647709907744</v>
      </c>
      <c r="H342" s="45">
        <f t="shared" si="31"/>
        <v>3.1259055117986918</v>
      </c>
      <c r="I342" s="34">
        <f t="shared" si="32"/>
        <v>1734.9494429067661</v>
      </c>
      <c r="J342" s="47">
        <f t="shared" si="33"/>
        <v>-1.1153280840083086</v>
      </c>
      <c r="K342" s="48">
        <v>5.86</v>
      </c>
      <c r="L342" s="49">
        <f t="shared" si="36"/>
        <v>44391.75</v>
      </c>
      <c r="P342" s="22">
        <v>0.49340000000000001</v>
      </c>
      <c r="Q342" s="22">
        <f t="shared" si="34"/>
        <v>1.6187664041930001</v>
      </c>
    </row>
    <row r="343" spans="1:17" x14ac:dyDescent="0.25">
      <c r="A343" s="23">
        <v>44392</v>
      </c>
      <c r="B343" s="41">
        <v>0</v>
      </c>
      <c r="C343" s="22">
        <v>1.5370734908075001</v>
      </c>
      <c r="D343" s="15">
        <f t="shared" si="35"/>
        <v>-4.3229265091925004</v>
      </c>
      <c r="E343" s="34">
        <v>1739.1906765025731</v>
      </c>
      <c r="F343" s="34">
        <v>1736.0647709907744</v>
      </c>
      <c r="H343" s="45">
        <f t="shared" si="31"/>
        <v>3.1259055117986918</v>
      </c>
      <c r="I343" s="34">
        <f t="shared" si="32"/>
        <v>1734.8677499933806</v>
      </c>
      <c r="J343" s="47">
        <f t="shared" si="33"/>
        <v>-1.1970209973938086</v>
      </c>
      <c r="K343" s="48">
        <v>5.86</v>
      </c>
      <c r="L343" s="49">
        <f t="shared" si="36"/>
        <v>44392</v>
      </c>
      <c r="P343" s="22">
        <v>0.46850000000000003</v>
      </c>
      <c r="Q343" s="22">
        <f t="shared" si="34"/>
        <v>1.5370734908075001</v>
      </c>
    </row>
    <row r="344" spans="1:17" x14ac:dyDescent="0.25">
      <c r="A344" s="23">
        <v>44392</v>
      </c>
      <c r="B344" s="41">
        <v>0.25</v>
      </c>
      <c r="C344" s="22">
        <v>1.5314960629860002</v>
      </c>
      <c r="D344" s="15">
        <f t="shared" si="35"/>
        <v>-4.3285039370140002</v>
      </c>
      <c r="E344" s="34">
        <v>1739.1906765025731</v>
      </c>
      <c r="F344" s="34">
        <v>1736.0647709907744</v>
      </c>
      <c r="H344" s="45">
        <f t="shared" si="31"/>
        <v>3.1259055117986918</v>
      </c>
      <c r="I344" s="34">
        <f t="shared" si="32"/>
        <v>1734.8621725655591</v>
      </c>
      <c r="J344" s="47">
        <f t="shared" si="33"/>
        <v>-1.2025984252153084</v>
      </c>
      <c r="K344" s="48">
        <v>5.86</v>
      </c>
      <c r="L344" s="49">
        <f t="shared" si="36"/>
        <v>44392.25</v>
      </c>
      <c r="P344" s="22">
        <v>0.46679999999999999</v>
      </c>
      <c r="Q344" s="22">
        <f t="shared" si="34"/>
        <v>1.5314960629860002</v>
      </c>
    </row>
    <row r="345" spans="1:17" x14ac:dyDescent="0.25">
      <c r="A345" s="23">
        <v>44392</v>
      </c>
      <c r="B345" s="41">
        <v>0.5</v>
      </c>
      <c r="C345" s="22">
        <v>1.519685039364</v>
      </c>
      <c r="D345" s="15">
        <f t="shared" si="35"/>
        <v>-4.3403149606360003</v>
      </c>
      <c r="E345" s="34">
        <v>1739.1906765025731</v>
      </c>
      <c r="F345" s="34">
        <v>1736.0647709907744</v>
      </c>
      <c r="H345" s="45">
        <f t="shared" si="31"/>
        <v>3.1259055117986918</v>
      </c>
      <c r="I345" s="34">
        <f t="shared" si="32"/>
        <v>1734.850361541937</v>
      </c>
      <c r="J345" s="47">
        <f t="shared" si="33"/>
        <v>-1.2144094488373085</v>
      </c>
      <c r="K345" s="48">
        <v>5.86</v>
      </c>
      <c r="L345" s="49">
        <f t="shared" si="36"/>
        <v>44392.5</v>
      </c>
      <c r="P345" s="22">
        <v>0.4632</v>
      </c>
      <c r="Q345" s="22">
        <f t="shared" si="34"/>
        <v>1.519685039364</v>
      </c>
    </row>
    <row r="346" spans="1:17" x14ac:dyDescent="0.25">
      <c r="A346" s="23">
        <v>44392</v>
      </c>
      <c r="B346" s="41">
        <v>0.75</v>
      </c>
      <c r="C346" s="22">
        <v>1.303149606294</v>
      </c>
      <c r="D346" s="15">
        <f t="shared" si="35"/>
        <v>-4.5568503937060001</v>
      </c>
      <c r="E346" s="34">
        <v>1739.1906765025731</v>
      </c>
      <c r="F346" s="34">
        <v>1736.0647709907744</v>
      </c>
      <c r="H346" s="45">
        <f t="shared" si="31"/>
        <v>3.1259055117986918</v>
      </c>
      <c r="I346" s="34">
        <f t="shared" si="32"/>
        <v>1734.633826108867</v>
      </c>
      <c r="J346" s="47">
        <f t="shared" si="33"/>
        <v>-1.4309448819073083</v>
      </c>
      <c r="K346" s="48">
        <v>5.86</v>
      </c>
      <c r="L346" s="49">
        <f t="shared" si="36"/>
        <v>44392.75</v>
      </c>
      <c r="P346" s="22">
        <v>0.3972</v>
      </c>
      <c r="Q346" s="22">
        <f t="shared" si="34"/>
        <v>1.303149606294</v>
      </c>
    </row>
    <row r="347" spans="1:17" x14ac:dyDescent="0.25">
      <c r="A347" s="23">
        <v>44393</v>
      </c>
      <c r="B347" s="41">
        <v>0</v>
      </c>
      <c r="C347" s="22">
        <v>1.307742782147</v>
      </c>
      <c r="D347" s="15">
        <f t="shared" si="35"/>
        <v>-4.5522572178530005</v>
      </c>
      <c r="E347" s="34">
        <v>1739.1906765025731</v>
      </c>
      <c r="F347" s="34">
        <v>1736.0647709907744</v>
      </c>
      <c r="H347" s="45">
        <f t="shared" si="31"/>
        <v>3.1259055117986918</v>
      </c>
      <c r="I347" s="34">
        <f t="shared" si="32"/>
        <v>1734.6384192847202</v>
      </c>
      <c r="J347" s="47">
        <f t="shared" si="33"/>
        <v>-1.4263517060543087</v>
      </c>
      <c r="K347" s="48">
        <v>5.86</v>
      </c>
      <c r="L347" s="49">
        <f t="shared" si="36"/>
        <v>44393</v>
      </c>
      <c r="P347" s="22">
        <v>0.39860000000000001</v>
      </c>
      <c r="Q347" s="22">
        <f t="shared" si="34"/>
        <v>1.307742782147</v>
      </c>
    </row>
    <row r="348" spans="1:17" x14ac:dyDescent="0.25">
      <c r="A348" s="23">
        <v>44393</v>
      </c>
      <c r="B348" s="41">
        <v>0.25</v>
      </c>
      <c r="C348" s="22">
        <v>1.3549868766349999</v>
      </c>
      <c r="D348" s="15">
        <f t="shared" si="35"/>
        <v>-4.5050131233649999</v>
      </c>
      <c r="E348" s="34">
        <v>1739.1906765025731</v>
      </c>
      <c r="F348" s="34">
        <v>1736.0647709907744</v>
      </c>
      <c r="H348" s="45">
        <f t="shared" si="31"/>
        <v>3.1259055117986918</v>
      </c>
      <c r="I348" s="34">
        <f t="shared" si="32"/>
        <v>1734.6856633792081</v>
      </c>
      <c r="J348" s="47">
        <f t="shared" si="33"/>
        <v>-1.3791076115663081</v>
      </c>
      <c r="K348" s="48">
        <v>5.86</v>
      </c>
      <c r="L348" s="49">
        <f t="shared" si="36"/>
        <v>44393.25</v>
      </c>
      <c r="P348" s="22">
        <v>0.41299999999999998</v>
      </c>
      <c r="Q348" s="22">
        <f t="shared" si="34"/>
        <v>1.3549868766349999</v>
      </c>
    </row>
    <row r="349" spans="1:17" x14ac:dyDescent="0.25">
      <c r="A349" s="23">
        <v>44393</v>
      </c>
      <c r="B349" s="41">
        <v>0.5</v>
      </c>
      <c r="C349" s="22">
        <v>1.316272965874</v>
      </c>
      <c r="D349" s="15">
        <f t="shared" si="35"/>
        <v>-4.5437270341260003</v>
      </c>
      <c r="E349" s="34">
        <v>1739.1906765025731</v>
      </c>
      <c r="F349" s="34">
        <v>1736.0647709907744</v>
      </c>
      <c r="H349" s="45">
        <f t="shared" si="31"/>
        <v>3.1259055117986918</v>
      </c>
      <c r="I349" s="34">
        <f t="shared" si="32"/>
        <v>1734.646949468447</v>
      </c>
      <c r="J349" s="47">
        <f t="shared" si="33"/>
        <v>-1.4178215223273085</v>
      </c>
      <c r="K349" s="48">
        <v>5.86</v>
      </c>
      <c r="L349" s="49">
        <f t="shared" si="36"/>
        <v>44393.5</v>
      </c>
      <c r="P349" s="22">
        <v>0.4012</v>
      </c>
      <c r="Q349" s="22">
        <f t="shared" si="34"/>
        <v>1.316272965874</v>
      </c>
    </row>
    <row r="350" spans="1:17" x14ac:dyDescent="0.25">
      <c r="A350" s="23">
        <v>44393</v>
      </c>
      <c r="B350" s="41">
        <v>0.75</v>
      </c>
      <c r="C350" s="22">
        <v>1.0990813648250002</v>
      </c>
      <c r="D350" s="15">
        <f t="shared" si="35"/>
        <v>-4.7609186351749999</v>
      </c>
      <c r="E350" s="34">
        <v>1739.1906765025731</v>
      </c>
      <c r="F350" s="34">
        <v>1736.0647709907744</v>
      </c>
      <c r="H350" s="45">
        <f t="shared" si="31"/>
        <v>3.1259055117986918</v>
      </c>
      <c r="I350" s="34">
        <f t="shared" si="32"/>
        <v>1734.4297578673982</v>
      </c>
      <c r="J350" s="47">
        <f t="shared" si="33"/>
        <v>-1.6350131233763081</v>
      </c>
      <c r="K350" s="48">
        <v>5.86</v>
      </c>
      <c r="L350" s="49">
        <f t="shared" si="36"/>
        <v>44393.75</v>
      </c>
      <c r="P350" s="22">
        <v>0.33500000000000002</v>
      </c>
      <c r="Q350" s="22">
        <f t="shared" si="34"/>
        <v>1.0990813648250002</v>
      </c>
    </row>
    <row r="351" spans="1:17" x14ac:dyDescent="0.25">
      <c r="A351" s="23">
        <v>44394</v>
      </c>
      <c r="B351" s="41">
        <v>0</v>
      </c>
      <c r="C351" s="22">
        <v>1.1624015747985001</v>
      </c>
      <c r="D351" s="15">
        <f t="shared" si="35"/>
        <v>-4.6975984252014999</v>
      </c>
      <c r="E351" s="34">
        <v>1739.1906765025731</v>
      </c>
      <c r="F351" s="34">
        <v>1736.0647709907744</v>
      </c>
      <c r="H351" s="45">
        <f t="shared" si="31"/>
        <v>3.1259055117986918</v>
      </c>
      <c r="I351" s="34">
        <f t="shared" si="32"/>
        <v>1734.4930780773716</v>
      </c>
      <c r="J351" s="47">
        <f t="shared" si="33"/>
        <v>-1.5716929134028081</v>
      </c>
      <c r="K351" s="48">
        <v>5.86</v>
      </c>
      <c r="L351" s="49">
        <f t="shared" si="36"/>
        <v>44394</v>
      </c>
      <c r="P351" s="22">
        <v>0.3543</v>
      </c>
      <c r="Q351" s="22">
        <f t="shared" si="34"/>
        <v>1.1624015747985001</v>
      </c>
    </row>
    <row r="352" spans="1:17" x14ac:dyDescent="0.25">
      <c r="A352" s="23">
        <v>44394</v>
      </c>
      <c r="B352" s="41">
        <v>0.25</v>
      </c>
      <c r="C352" s="22">
        <v>1.2532808398900002</v>
      </c>
      <c r="D352" s="15">
        <f t="shared" si="35"/>
        <v>-4.6067191601099999</v>
      </c>
      <c r="E352" s="34">
        <v>1739.1906765025731</v>
      </c>
      <c r="F352" s="34">
        <v>1736.0647709907744</v>
      </c>
      <c r="H352" s="45">
        <f t="shared" si="31"/>
        <v>3.1259055117986918</v>
      </c>
      <c r="I352" s="34">
        <f t="shared" si="32"/>
        <v>1734.583957342463</v>
      </c>
      <c r="J352" s="47">
        <f t="shared" si="33"/>
        <v>-1.4808136483113081</v>
      </c>
      <c r="K352" s="48">
        <v>5.86</v>
      </c>
      <c r="L352" s="49">
        <f t="shared" si="36"/>
        <v>44394.25</v>
      </c>
      <c r="P352" s="22">
        <v>0.38200000000000001</v>
      </c>
      <c r="Q352" s="22">
        <f t="shared" si="34"/>
        <v>1.2532808398900002</v>
      </c>
    </row>
    <row r="353" spans="1:17" x14ac:dyDescent="0.25">
      <c r="A353" s="23">
        <v>44394</v>
      </c>
      <c r="B353" s="41">
        <v>0.5</v>
      </c>
      <c r="C353" s="22">
        <v>1.2395013123310001</v>
      </c>
      <c r="D353" s="15">
        <f t="shared" si="35"/>
        <v>-4.6204986876690004</v>
      </c>
      <c r="E353" s="34">
        <v>1739.1906765025731</v>
      </c>
      <c r="F353" s="34">
        <v>1736.0647709907744</v>
      </c>
      <c r="H353" s="45">
        <f t="shared" si="31"/>
        <v>3.1259055117986918</v>
      </c>
      <c r="I353" s="34">
        <f t="shared" si="32"/>
        <v>1734.5701778149041</v>
      </c>
      <c r="J353" s="47">
        <f t="shared" si="33"/>
        <v>-1.4945931758703086</v>
      </c>
      <c r="K353" s="48">
        <v>5.86</v>
      </c>
      <c r="L353" s="49">
        <f t="shared" si="36"/>
        <v>44394.5</v>
      </c>
      <c r="P353" s="22">
        <v>0.37780000000000002</v>
      </c>
      <c r="Q353" s="22">
        <f t="shared" si="34"/>
        <v>1.2395013123310001</v>
      </c>
    </row>
    <row r="354" spans="1:17" x14ac:dyDescent="0.25">
      <c r="A354" s="23">
        <v>44394</v>
      </c>
      <c r="B354" s="41">
        <v>0.75</v>
      </c>
      <c r="C354" s="22">
        <v>0.97670603674150014</v>
      </c>
      <c r="D354" s="15">
        <f t="shared" si="35"/>
        <v>-4.8832939632585006</v>
      </c>
      <c r="E354" s="34">
        <v>1739.1906765025731</v>
      </c>
      <c r="F354" s="34">
        <v>1736.0647709907744</v>
      </c>
      <c r="H354" s="45">
        <f t="shared" si="31"/>
        <v>3.1259055117986918</v>
      </c>
      <c r="I354" s="34">
        <f t="shared" si="32"/>
        <v>1734.3073825393146</v>
      </c>
      <c r="J354" s="47">
        <f t="shared" si="33"/>
        <v>-1.7573884514598088</v>
      </c>
      <c r="K354" s="48">
        <v>5.86</v>
      </c>
      <c r="L354" s="49">
        <f t="shared" si="36"/>
        <v>44394.75</v>
      </c>
      <c r="P354" s="22">
        <v>0.29770000000000002</v>
      </c>
      <c r="Q354" s="22">
        <f t="shared" si="34"/>
        <v>0.97670603674150014</v>
      </c>
    </row>
    <row r="355" spans="1:17" x14ac:dyDescent="0.25">
      <c r="A355" s="23">
        <v>44395</v>
      </c>
      <c r="B355" s="41">
        <v>0</v>
      </c>
      <c r="C355" s="22">
        <v>1.0715223097070001</v>
      </c>
      <c r="D355" s="15">
        <f t="shared" si="35"/>
        <v>-4.788477690293</v>
      </c>
      <c r="E355" s="34">
        <v>1739.1906765025731</v>
      </c>
      <c r="F355" s="34">
        <v>1736.0647709907744</v>
      </c>
      <c r="H355" s="45">
        <f t="shared" si="31"/>
        <v>3.1259055117986918</v>
      </c>
      <c r="I355" s="34">
        <f t="shared" si="32"/>
        <v>1734.4021988122802</v>
      </c>
      <c r="J355" s="47">
        <f t="shared" si="33"/>
        <v>-1.6625721784943082</v>
      </c>
      <c r="K355" s="48">
        <v>5.86</v>
      </c>
      <c r="L355" s="49">
        <f t="shared" si="36"/>
        <v>44395</v>
      </c>
      <c r="P355" s="22">
        <v>0.3266</v>
      </c>
      <c r="Q355" s="22">
        <f t="shared" si="34"/>
        <v>1.0715223097070001</v>
      </c>
    </row>
    <row r="356" spans="1:17" x14ac:dyDescent="0.25">
      <c r="A356" s="23">
        <v>44395</v>
      </c>
      <c r="B356" s="41">
        <v>0.25</v>
      </c>
      <c r="C356" s="22">
        <v>1.1656824146935001</v>
      </c>
      <c r="D356" s="15">
        <f t="shared" si="35"/>
        <v>-4.6943175853065</v>
      </c>
      <c r="E356" s="34">
        <v>1739.1906765025731</v>
      </c>
      <c r="F356" s="34">
        <v>1736.0647709907744</v>
      </c>
      <c r="H356" s="45">
        <f t="shared" si="31"/>
        <v>3.1259055117986918</v>
      </c>
      <c r="I356" s="34">
        <f t="shared" si="32"/>
        <v>1734.4963589172667</v>
      </c>
      <c r="J356" s="47">
        <f t="shared" si="33"/>
        <v>-1.5684120735078082</v>
      </c>
      <c r="K356" s="48">
        <v>5.86</v>
      </c>
      <c r="L356" s="49">
        <f t="shared" si="36"/>
        <v>44395.25</v>
      </c>
      <c r="P356" s="22">
        <v>0.3553</v>
      </c>
      <c r="Q356" s="22">
        <f t="shared" si="34"/>
        <v>1.1656824146935001</v>
      </c>
    </row>
    <row r="357" spans="1:17" x14ac:dyDescent="0.25">
      <c r="A357" s="23">
        <v>44395</v>
      </c>
      <c r="B357" s="41">
        <v>0.5</v>
      </c>
      <c r="C357" s="22">
        <v>1.1243438320165</v>
      </c>
      <c r="D357" s="15">
        <f t="shared" si="35"/>
        <v>-4.7356561679835005</v>
      </c>
      <c r="E357" s="34">
        <v>1739.1906765025731</v>
      </c>
      <c r="F357" s="34">
        <v>1736.0647709907744</v>
      </c>
      <c r="H357" s="45">
        <f t="shared" si="31"/>
        <v>3.1259055117986918</v>
      </c>
      <c r="I357" s="34">
        <f t="shared" si="32"/>
        <v>1734.4550203345896</v>
      </c>
      <c r="J357" s="47">
        <f t="shared" si="33"/>
        <v>-1.6097506561848087</v>
      </c>
      <c r="K357" s="48">
        <v>5.86</v>
      </c>
      <c r="L357" s="49">
        <f t="shared" si="36"/>
        <v>44395.5</v>
      </c>
      <c r="P357" s="22">
        <v>0.3427</v>
      </c>
      <c r="Q357" s="22">
        <f t="shared" si="34"/>
        <v>1.1243438320165</v>
      </c>
    </row>
    <row r="358" spans="1:17" x14ac:dyDescent="0.25">
      <c r="A358" s="23">
        <v>44395</v>
      </c>
      <c r="B358" s="41">
        <v>0.75</v>
      </c>
      <c r="C358" s="22">
        <v>0.87992125983900005</v>
      </c>
      <c r="D358" s="15">
        <f t="shared" si="35"/>
        <v>-4.9800787401609998</v>
      </c>
      <c r="E358" s="34">
        <v>1739.1906765025731</v>
      </c>
      <c r="F358" s="34">
        <v>1736.0647709907744</v>
      </c>
      <c r="H358" s="45">
        <f t="shared" si="31"/>
        <v>3.1259055117986918</v>
      </c>
      <c r="I358" s="34">
        <f t="shared" si="32"/>
        <v>1734.2105977624121</v>
      </c>
      <c r="J358" s="47">
        <f t="shared" si="33"/>
        <v>-1.854173228362308</v>
      </c>
      <c r="K358" s="48">
        <v>5.86</v>
      </c>
      <c r="L358" s="49">
        <f t="shared" si="36"/>
        <v>44395.75</v>
      </c>
      <c r="P358" s="22">
        <v>0.26819999999999999</v>
      </c>
      <c r="Q358" s="22">
        <f t="shared" si="34"/>
        <v>0.87992125983900005</v>
      </c>
    </row>
    <row r="359" spans="1:17" x14ac:dyDescent="0.25">
      <c r="A359" s="23">
        <v>44396</v>
      </c>
      <c r="B359" s="41">
        <v>0</v>
      </c>
      <c r="C359" s="22">
        <v>0.99737532808000007</v>
      </c>
      <c r="D359" s="15">
        <f t="shared" si="35"/>
        <v>-4.8626246719199999</v>
      </c>
      <c r="E359" s="34">
        <v>1739.1906765025731</v>
      </c>
      <c r="F359" s="34">
        <v>1736.0647709907744</v>
      </c>
      <c r="G359" s="36"/>
      <c r="H359" s="45">
        <f t="shared" si="31"/>
        <v>3.1259055117986918</v>
      </c>
      <c r="I359" s="34">
        <f t="shared" si="32"/>
        <v>1734.3280518306531</v>
      </c>
      <c r="J359" s="47">
        <f t="shared" si="33"/>
        <v>-1.7367191601213081</v>
      </c>
      <c r="K359" s="48">
        <v>5.86</v>
      </c>
      <c r="L359" s="49">
        <f t="shared" si="36"/>
        <v>44396</v>
      </c>
      <c r="P359" s="22">
        <v>0.30399999999999999</v>
      </c>
      <c r="Q359" s="22">
        <f t="shared" si="34"/>
        <v>0.99737532808000007</v>
      </c>
    </row>
    <row r="360" spans="1:17" x14ac:dyDescent="0.25">
      <c r="A360" s="23">
        <v>44396</v>
      </c>
      <c r="B360" s="41">
        <v>0.25</v>
      </c>
      <c r="C360" s="22">
        <v>1.1069553805729999</v>
      </c>
      <c r="D360" s="15">
        <f t="shared" si="35"/>
        <v>-4.7530446194270004</v>
      </c>
      <c r="E360" s="34">
        <v>1739.1906765025731</v>
      </c>
      <c r="F360" s="34">
        <v>1736.0647709907744</v>
      </c>
      <c r="H360" s="45">
        <f t="shared" si="31"/>
        <v>3.1259055117986918</v>
      </c>
      <c r="I360" s="34">
        <f t="shared" si="32"/>
        <v>1734.437631883146</v>
      </c>
      <c r="J360" s="47">
        <f t="shared" si="33"/>
        <v>-1.6271391076283086</v>
      </c>
      <c r="K360" s="48">
        <v>5.86</v>
      </c>
      <c r="L360" s="49">
        <f t="shared" si="36"/>
        <v>44396.25</v>
      </c>
      <c r="P360" s="22">
        <v>0.33739999999999998</v>
      </c>
      <c r="Q360" s="22">
        <f t="shared" si="34"/>
        <v>1.1069553805729999</v>
      </c>
    </row>
    <row r="361" spans="1:17" x14ac:dyDescent="0.25">
      <c r="A361" s="23">
        <v>44396</v>
      </c>
      <c r="B361" s="41">
        <v>0.5</v>
      </c>
      <c r="C361" s="22">
        <v>1.0652887139064999</v>
      </c>
      <c r="D361" s="15">
        <f t="shared" si="35"/>
        <v>-4.7947112860935004</v>
      </c>
      <c r="E361" s="34">
        <v>1739.1906765025731</v>
      </c>
      <c r="F361" s="34">
        <v>1736.0647709907744</v>
      </c>
      <c r="H361" s="45">
        <f t="shared" si="31"/>
        <v>3.1259055117986918</v>
      </c>
      <c r="I361" s="34">
        <f t="shared" si="32"/>
        <v>1734.3959652164797</v>
      </c>
      <c r="J361" s="47">
        <f t="shared" si="33"/>
        <v>-1.6688057742948086</v>
      </c>
      <c r="K361" s="48">
        <v>5.86</v>
      </c>
      <c r="L361" s="49">
        <f t="shared" si="36"/>
        <v>44396.5</v>
      </c>
      <c r="P361" s="22">
        <v>0.32469999999999999</v>
      </c>
      <c r="Q361" s="22">
        <f t="shared" si="34"/>
        <v>1.0652887139064999</v>
      </c>
    </row>
    <row r="362" spans="1:17" x14ac:dyDescent="0.25">
      <c r="A362" s="23">
        <v>44396</v>
      </c>
      <c r="B362" s="41">
        <v>0.75</v>
      </c>
      <c r="C362" s="22">
        <v>0.81528871390750002</v>
      </c>
      <c r="D362" s="15">
        <f t="shared" si="35"/>
        <v>-5.0447112860925003</v>
      </c>
      <c r="E362" s="34">
        <v>1739.1906765025731</v>
      </c>
      <c r="F362" s="34">
        <v>1736.0647709907744</v>
      </c>
      <c r="H362" s="45">
        <f t="shared" si="31"/>
        <v>3.1259055117986918</v>
      </c>
      <c r="I362" s="34">
        <f t="shared" si="32"/>
        <v>1734.1459652164806</v>
      </c>
      <c r="J362" s="47">
        <f t="shared" si="33"/>
        <v>-1.9188057742938085</v>
      </c>
      <c r="K362" s="48">
        <v>5.86</v>
      </c>
      <c r="L362" s="49">
        <f t="shared" si="36"/>
        <v>44396.75</v>
      </c>
      <c r="P362" s="22">
        <v>0.2485</v>
      </c>
      <c r="Q362" s="22">
        <f t="shared" si="34"/>
        <v>0.81528871390750002</v>
      </c>
    </row>
    <row r="363" spans="1:17" x14ac:dyDescent="0.25">
      <c r="A363" s="23">
        <v>44397</v>
      </c>
      <c r="B363" s="41">
        <v>0</v>
      </c>
      <c r="C363" s="22">
        <v>0.92946194225349998</v>
      </c>
      <c r="D363" s="15">
        <f t="shared" si="35"/>
        <v>-4.9305380577465003</v>
      </c>
      <c r="E363" s="34">
        <v>1739.1906765025731</v>
      </c>
      <c r="F363" s="34">
        <v>1736.0647709907744</v>
      </c>
      <c r="H363" s="45">
        <f t="shared" si="31"/>
        <v>3.1259055117986918</v>
      </c>
      <c r="I363" s="34">
        <f t="shared" si="32"/>
        <v>1734.2601384448267</v>
      </c>
      <c r="J363" s="47">
        <f t="shared" si="33"/>
        <v>-1.8046325459478085</v>
      </c>
      <c r="K363" s="48">
        <v>5.86</v>
      </c>
      <c r="L363" s="49">
        <f t="shared" si="36"/>
        <v>44397</v>
      </c>
      <c r="P363" s="22">
        <v>0.2833</v>
      </c>
      <c r="Q363" s="22">
        <f t="shared" si="34"/>
        <v>0.92946194225349998</v>
      </c>
    </row>
    <row r="364" spans="1:17" x14ac:dyDescent="0.25">
      <c r="A364" s="23">
        <v>44397</v>
      </c>
      <c r="B364" s="41">
        <v>0.25</v>
      </c>
      <c r="C364" s="22">
        <v>1.045931758526</v>
      </c>
      <c r="D364" s="15">
        <f t="shared" si="35"/>
        <v>-4.8140682414740006</v>
      </c>
      <c r="E364" s="34">
        <v>1739.1906765025731</v>
      </c>
      <c r="F364" s="34">
        <v>1736.0647709907744</v>
      </c>
      <c r="H364" s="45">
        <f t="shared" si="31"/>
        <v>3.1259055117986918</v>
      </c>
      <c r="I364" s="34">
        <f t="shared" si="32"/>
        <v>1734.3766082610991</v>
      </c>
      <c r="J364" s="47">
        <f t="shared" si="33"/>
        <v>-1.6881627296753088</v>
      </c>
      <c r="K364" s="48">
        <v>5.86</v>
      </c>
      <c r="L364" s="49">
        <f t="shared" si="36"/>
        <v>44397.25</v>
      </c>
      <c r="P364" s="22">
        <v>0.31879999999999997</v>
      </c>
      <c r="Q364" s="22">
        <f t="shared" si="34"/>
        <v>1.045931758526</v>
      </c>
    </row>
    <row r="365" spans="1:17" x14ac:dyDescent="0.25">
      <c r="A365" s="23">
        <v>44397</v>
      </c>
      <c r="B365" s="41">
        <v>0.5</v>
      </c>
      <c r="C365" s="22">
        <v>1.0127952755865</v>
      </c>
      <c r="D365" s="15">
        <f t="shared" si="35"/>
        <v>-4.8472047244135004</v>
      </c>
      <c r="E365" s="34">
        <v>1739.1906765025731</v>
      </c>
      <c r="F365" s="34">
        <v>1736.0647709907744</v>
      </c>
      <c r="H365" s="45">
        <f t="shared" si="31"/>
        <v>3.1259055117986918</v>
      </c>
      <c r="I365" s="34">
        <f t="shared" si="32"/>
        <v>1734.3434717781595</v>
      </c>
      <c r="J365" s="47">
        <f t="shared" si="33"/>
        <v>-1.7212992126148086</v>
      </c>
      <c r="K365" s="48">
        <v>5.86</v>
      </c>
      <c r="L365" s="49">
        <f t="shared" si="36"/>
        <v>44397.5</v>
      </c>
      <c r="P365" s="22">
        <v>0.30869999999999997</v>
      </c>
      <c r="Q365" s="22">
        <f t="shared" si="34"/>
        <v>1.0127952755865</v>
      </c>
    </row>
    <row r="366" spans="1:17" x14ac:dyDescent="0.25">
      <c r="A366" s="23">
        <v>44397</v>
      </c>
      <c r="B366" s="41">
        <v>0.75</v>
      </c>
      <c r="C366" s="22">
        <v>0.74671916010200001</v>
      </c>
      <c r="D366" s="15">
        <f t="shared" si="35"/>
        <v>-5.1132808398980005</v>
      </c>
      <c r="E366" s="34">
        <v>1739.1906765025731</v>
      </c>
      <c r="F366" s="34">
        <v>1736.0647709907744</v>
      </c>
      <c r="H366" s="45">
        <f t="shared" si="31"/>
        <v>3.1259055117986918</v>
      </c>
      <c r="I366" s="34">
        <f t="shared" si="32"/>
        <v>1734.0773956626751</v>
      </c>
      <c r="J366" s="47">
        <f t="shared" si="33"/>
        <v>-1.9873753280993087</v>
      </c>
      <c r="K366" s="48">
        <v>5.86</v>
      </c>
      <c r="L366" s="49">
        <f t="shared" si="36"/>
        <v>44397.75</v>
      </c>
      <c r="P366" s="22">
        <v>0.2276</v>
      </c>
      <c r="Q366" s="22">
        <f t="shared" si="34"/>
        <v>0.74671916010200001</v>
      </c>
    </row>
    <row r="367" spans="1:17" x14ac:dyDescent="0.25">
      <c r="A367" s="23">
        <v>44398</v>
      </c>
      <c r="B367" s="41">
        <v>0</v>
      </c>
      <c r="C367" s="22">
        <v>0.87631233595450009</v>
      </c>
      <c r="D367" s="15">
        <f t="shared" si="35"/>
        <v>-4.9836876640455001</v>
      </c>
      <c r="E367" s="34">
        <v>1739.1906765025731</v>
      </c>
      <c r="F367" s="34">
        <v>1736.0647709907744</v>
      </c>
      <c r="H367" s="45">
        <f t="shared" si="31"/>
        <v>3.1259055117986918</v>
      </c>
      <c r="I367" s="34">
        <f t="shared" si="32"/>
        <v>1734.2069888385276</v>
      </c>
      <c r="J367" s="47">
        <f t="shared" si="33"/>
        <v>-1.8577821522468083</v>
      </c>
      <c r="K367" s="48">
        <v>5.86</v>
      </c>
      <c r="L367" s="49">
        <f t="shared" si="36"/>
        <v>44398</v>
      </c>
      <c r="P367" s="22">
        <v>0.2671</v>
      </c>
      <c r="Q367" s="22">
        <f t="shared" si="34"/>
        <v>0.87631233595450009</v>
      </c>
    </row>
    <row r="368" spans="1:17" x14ac:dyDescent="0.25">
      <c r="A368" s="23">
        <v>44398</v>
      </c>
      <c r="B368" s="41">
        <v>0.25</v>
      </c>
      <c r="C368" s="22">
        <v>0.99179790025850012</v>
      </c>
      <c r="D368" s="15">
        <f t="shared" si="35"/>
        <v>-4.8682020997415005</v>
      </c>
      <c r="E368" s="34">
        <v>1739.1906765025731</v>
      </c>
      <c r="F368" s="34">
        <v>1736.0647709907744</v>
      </c>
      <c r="H368" s="45">
        <f t="shared" si="31"/>
        <v>3.1259055117986918</v>
      </c>
      <c r="I368" s="34">
        <f t="shared" si="32"/>
        <v>1734.3224744028316</v>
      </c>
      <c r="J368" s="47">
        <f t="shared" si="33"/>
        <v>-1.7422965879428087</v>
      </c>
      <c r="K368" s="48">
        <v>5.86</v>
      </c>
      <c r="L368" s="49">
        <f t="shared" si="36"/>
        <v>44398.25</v>
      </c>
      <c r="P368" s="22">
        <v>0.30230000000000001</v>
      </c>
      <c r="Q368" s="22">
        <f t="shared" si="34"/>
        <v>0.99179790025850012</v>
      </c>
    </row>
    <row r="369" spans="1:17" x14ac:dyDescent="0.25">
      <c r="A369" s="23">
        <v>44398</v>
      </c>
      <c r="B369" s="41">
        <v>0.5</v>
      </c>
      <c r="C369" s="22">
        <v>0.99639107611150013</v>
      </c>
      <c r="D369" s="15">
        <f t="shared" si="35"/>
        <v>-4.8636089238885001</v>
      </c>
      <c r="E369" s="34">
        <v>1739.1906765025731</v>
      </c>
      <c r="F369" s="34">
        <v>1736.0647709907744</v>
      </c>
      <c r="H369" s="45">
        <f t="shared" si="31"/>
        <v>3.1259055117986918</v>
      </c>
      <c r="I369" s="34">
        <f t="shared" si="32"/>
        <v>1734.3270675786846</v>
      </c>
      <c r="J369" s="47">
        <f t="shared" si="33"/>
        <v>-1.7377034120898083</v>
      </c>
      <c r="K369" s="48">
        <v>5.86</v>
      </c>
      <c r="L369" s="49">
        <f t="shared" si="36"/>
        <v>44398.5</v>
      </c>
      <c r="P369" s="22">
        <v>0.30370000000000003</v>
      </c>
      <c r="Q369" s="22">
        <f t="shared" si="34"/>
        <v>0.99639107611150013</v>
      </c>
    </row>
    <row r="370" spans="1:17" x14ac:dyDescent="0.25">
      <c r="A370" s="23">
        <v>44398</v>
      </c>
      <c r="B370" s="41">
        <v>0.75</v>
      </c>
      <c r="C370" s="22">
        <v>0.70209973752999999</v>
      </c>
      <c r="D370" s="15">
        <f t="shared" si="35"/>
        <v>-5.1579002624700001</v>
      </c>
      <c r="E370" s="34">
        <v>1739.1906765025731</v>
      </c>
      <c r="F370" s="34">
        <v>1736.0647709907744</v>
      </c>
      <c r="H370" s="45">
        <f t="shared" si="31"/>
        <v>3.1259055117986918</v>
      </c>
      <c r="I370" s="34">
        <f t="shared" si="32"/>
        <v>1734.032776240103</v>
      </c>
      <c r="J370" s="47">
        <f t="shared" si="33"/>
        <v>-2.0319947506713083</v>
      </c>
      <c r="K370" s="48">
        <v>5.86</v>
      </c>
      <c r="L370" s="49">
        <f t="shared" si="36"/>
        <v>44398.75</v>
      </c>
      <c r="P370" s="22">
        <v>0.214</v>
      </c>
      <c r="Q370" s="22">
        <f t="shared" si="34"/>
        <v>0.70209973752999999</v>
      </c>
    </row>
    <row r="371" spans="1:17" x14ac:dyDescent="0.25">
      <c r="A371" s="23">
        <v>44399</v>
      </c>
      <c r="B371" s="41">
        <v>0</v>
      </c>
      <c r="C371" s="22">
        <v>0.81561679789700003</v>
      </c>
      <c r="D371" s="15">
        <f t="shared" si="35"/>
        <v>-5.044383202103</v>
      </c>
      <c r="E371" s="34">
        <v>1739.1906765025731</v>
      </c>
      <c r="F371" s="34">
        <v>1736.0647709907744</v>
      </c>
      <c r="H371" s="45">
        <f t="shared" si="31"/>
        <v>3.1259055117986918</v>
      </c>
      <c r="I371" s="34">
        <f t="shared" si="32"/>
        <v>1734.14629330047</v>
      </c>
      <c r="J371" s="47">
        <f t="shared" si="33"/>
        <v>-1.9184776903043081</v>
      </c>
      <c r="K371" s="48">
        <v>5.86</v>
      </c>
      <c r="L371" s="49">
        <f t="shared" si="36"/>
        <v>44399</v>
      </c>
      <c r="P371" s="22">
        <v>0.24859999999999999</v>
      </c>
      <c r="Q371" s="22">
        <f t="shared" si="34"/>
        <v>0.81561679789700003</v>
      </c>
    </row>
    <row r="372" spans="1:17" x14ac:dyDescent="0.25">
      <c r="A372" s="23">
        <v>44399</v>
      </c>
      <c r="B372" s="41">
        <v>0.25</v>
      </c>
      <c r="C372" s="22">
        <v>0.94422572178100006</v>
      </c>
      <c r="D372" s="15">
        <f t="shared" si="35"/>
        <v>-4.9157742782190006</v>
      </c>
      <c r="E372" s="34">
        <v>1739.1906765025731</v>
      </c>
      <c r="F372" s="34">
        <v>1736.0647709907744</v>
      </c>
      <c r="H372" s="45">
        <f t="shared" si="31"/>
        <v>3.1259055117986918</v>
      </c>
      <c r="I372" s="34">
        <f t="shared" si="32"/>
        <v>1734.274902224354</v>
      </c>
      <c r="J372" s="47">
        <f t="shared" si="33"/>
        <v>-1.7898687664203088</v>
      </c>
      <c r="K372" s="48">
        <v>5.86</v>
      </c>
      <c r="L372" s="49">
        <f t="shared" si="36"/>
        <v>44399.25</v>
      </c>
      <c r="P372" s="22">
        <v>0.2878</v>
      </c>
      <c r="Q372" s="22">
        <f t="shared" si="34"/>
        <v>0.94422572178100006</v>
      </c>
    </row>
    <row r="373" spans="1:17" x14ac:dyDescent="0.25">
      <c r="A373" s="23">
        <v>44399</v>
      </c>
      <c r="B373" s="41">
        <v>0.5</v>
      </c>
      <c r="C373" s="22">
        <v>0.82217847768700003</v>
      </c>
      <c r="D373" s="15">
        <f t="shared" si="35"/>
        <v>-5.0378215223130001</v>
      </c>
      <c r="E373" s="34">
        <v>1739.1906765025731</v>
      </c>
      <c r="F373" s="34">
        <v>1736.0647709907744</v>
      </c>
      <c r="H373" s="45">
        <f t="shared" si="31"/>
        <v>3.1259055117986918</v>
      </c>
      <c r="I373" s="34">
        <f t="shared" si="32"/>
        <v>1734.1528549802601</v>
      </c>
      <c r="J373" s="47">
        <f t="shared" si="33"/>
        <v>-1.9119160105143083</v>
      </c>
      <c r="K373" s="48">
        <v>5.86</v>
      </c>
      <c r="L373" s="49">
        <f t="shared" si="36"/>
        <v>44399.5</v>
      </c>
      <c r="P373" s="22">
        <v>0.25059999999999999</v>
      </c>
      <c r="Q373" s="22">
        <f t="shared" si="34"/>
        <v>0.82217847768700003</v>
      </c>
    </row>
    <row r="374" spans="1:17" x14ac:dyDescent="0.25">
      <c r="A374" s="23">
        <v>44399</v>
      </c>
      <c r="B374" s="41">
        <v>0.75</v>
      </c>
      <c r="C374" s="22">
        <v>0.62762467191350002</v>
      </c>
      <c r="D374" s="15">
        <f t="shared" si="35"/>
        <v>-5.2323753280865004</v>
      </c>
      <c r="E374" s="34">
        <v>1739.1906765025731</v>
      </c>
      <c r="F374" s="34">
        <v>1736.0647709907744</v>
      </c>
      <c r="H374" s="45">
        <f t="shared" si="31"/>
        <v>3.1259055117986918</v>
      </c>
      <c r="I374" s="34">
        <f t="shared" si="32"/>
        <v>1733.9583011744867</v>
      </c>
      <c r="J374" s="47">
        <f t="shared" si="33"/>
        <v>-2.1064698162878086</v>
      </c>
      <c r="K374" s="48">
        <v>5.86</v>
      </c>
      <c r="L374" s="49">
        <f t="shared" si="36"/>
        <v>44399.75</v>
      </c>
      <c r="P374" s="22">
        <v>0.1913</v>
      </c>
      <c r="Q374" s="22">
        <f t="shared" si="34"/>
        <v>0.62762467191350002</v>
      </c>
    </row>
    <row r="375" spans="1:17" x14ac:dyDescent="0.25">
      <c r="A375" s="23">
        <v>44400</v>
      </c>
      <c r="B375" s="41">
        <v>0</v>
      </c>
      <c r="C375" s="22">
        <v>0.7263779527530001</v>
      </c>
      <c r="D375" s="15">
        <f t="shared" si="35"/>
        <v>-5.133622047247</v>
      </c>
      <c r="E375" s="34">
        <v>1739.1906765025731</v>
      </c>
      <c r="F375" s="34">
        <v>1736.0647709907744</v>
      </c>
      <c r="H375" s="45">
        <f t="shared" si="31"/>
        <v>3.1259055117986918</v>
      </c>
      <c r="I375" s="34">
        <f t="shared" si="32"/>
        <v>1734.0570544553261</v>
      </c>
      <c r="J375" s="47">
        <f t="shared" si="33"/>
        <v>-2.0077165354483082</v>
      </c>
      <c r="K375" s="48">
        <v>5.86</v>
      </c>
      <c r="L375" s="49">
        <f t="shared" si="36"/>
        <v>44400</v>
      </c>
      <c r="P375" s="22">
        <v>0.22140000000000001</v>
      </c>
      <c r="Q375" s="22">
        <f t="shared" si="34"/>
        <v>0.7263779527530001</v>
      </c>
    </row>
    <row r="376" spans="1:17" x14ac:dyDescent="0.25">
      <c r="A376" s="23">
        <v>44400</v>
      </c>
      <c r="B376" s="41">
        <v>0.25</v>
      </c>
      <c r="C376" s="22">
        <v>0.84842519684700002</v>
      </c>
      <c r="D376" s="15">
        <f t="shared" si="35"/>
        <v>-5.0115748031530005</v>
      </c>
      <c r="E376" s="34">
        <v>1739.1906765025731</v>
      </c>
      <c r="F376" s="34">
        <v>1736.0647709907744</v>
      </c>
      <c r="H376" s="45">
        <f t="shared" si="31"/>
        <v>3.1259055117986918</v>
      </c>
      <c r="I376" s="34">
        <f t="shared" si="32"/>
        <v>1734.17910169942</v>
      </c>
      <c r="J376" s="47">
        <f t="shared" si="33"/>
        <v>-1.8856692913543087</v>
      </c>
      <c r="K376" s="48">
        <v>5.86</v>
      </c>
      <c r="L376" s="49">
        <f t="shared" si="36"/>
        <v>44400.25</v>
      </c>
      <c r="P376" s="22">
        <v>0.2586</v>
      </c>
      <c r="Q376" s="22">
        <f t="shared" si="34"/>
        <v>0.84842519684700002</v>
      </c>
    </row>
    <row r="377" spans="1:17" x14ac:dyDescent="0.25">
      <c r="A377" s="23">
        <v>44400</v>
      </c>
      <c r="B377" s="41">
        <v>0.5</v>
      </c>
      <c r="C377" s="22">
        <v>0.75590551180800003</v>
      </c>
      <c r="D377" s="15">
        <f t="shared" si="35"/>
        <v>-5.1040944881920005</v>
      </c>
      <c r="E377" s="34">
        <v>1739.1906765025731</v>
      </c>
      <c r="F377" s="34">
        <v>1736.0647709907744</v>
      </c>
      <c r="H377" s="45">
        <f t="shared" si="31"/>
        <v>3.1259055117986918</v>
      </c>
      <c r="I377" s="34">
        <f t="shared" si="32"/>
        <v>1734.0865820143811</v>
      </c>
      <c r="J377" s="47">
        <f t="shared" si="33"/>
        <v>-1.9781889763933087</v>
      </c>
      <c r="K377" s="48">
        <v>5.86</v>
      </c>
      <c r="L377" s="49">
        <f t="shared" si="36"/>
        <v>44400.5</v>
      </c>
      <c r="P377" s="22">
        <v>0.23039999999999999</v>
      </c>
      <c r="Q377" s="22">
        <f t="shared" si="34"/>
        <v>0.75590551180800003</v>
      </c>
    </row>
    <row r="378" spans="1:17" x14ac:dyDescent="0.25">
      <c r="A378" s="23">
        <v>44400</v>
      </c>
      <c r="B378" s="41">
        <v>0.75</v>
      </c>
      <c r="C378" s="22">
        <v>0.62335958005000003</v>
      </c>
      <c r="D378" s="15">
        <f t="shared" si="35"/>
        <v>-5.2366404199500005</v>
      </c>
      <c r="E378" s="34">
        <v>1739.1906765025731</v>
      </c>
      <c r="F378" s="34">
        <v>1736.0647709907744</v>
      </c>
      <c r="H378" s="45">
        <f t="shared" si="31"/>
        <v>3.1259055117986918</v>
      </c>
      <c r="I378" s="34">
        <f t="shared" si="32"/>
        <v>1733.9540360826231</v>
      </c>
      <c r="J378" s="47">
        <f t="shared" si="33"/>
        <v>-2.1107349081513087</v>
      </c>
      <c r="K378" s="48">
        <v>5.86</v>
      </c>
      <c r="L378" s="49">
        <f t="shared" si="36"/>
        <v>44400.75</v>
      </c>
      <c r="P378" s="22">
        <v>0.19</v>
      </c>
      <c r="Q378" s="22">
        <f t="shared" si="34"/>
        <v>0.62335958005000003</v>
      </c>
    </row>
    <row r="379" spans="1:17" x14ac:dyDescent="0.25">
      <c r="A379" s="23">
        <v>44401</v>
      </c>
      <c r="B379" s="41">
        <v>0</v>
      </c>
      <c r="C379" s="22">
        <v>0.79363517060050004</v>
      </c>
      <c r="D379" s="15">
        <f t="shared" si="35"/>
        <v>-5.0663648293995003</v>
      </c>
      <c r="E379" s="34">
        <v>1739.1906765025731</v>
      </c>
      <c r="F379" s="34">
        <v>1736.0647709907744</v>
      </c>
      <c r="H379" s="45">
        <f t="shared" si="31"/>
        <v>3.1259055117986918</v>
      </c>
      <c r="I379" s="34">
        <f t="shared" si="32"/>
        <v>1734.1243116731737</v>
      </c>
      <c r="J379" s="47">
        <f t="shared" si="33"/>
        <v>-1.9404593176008085</v>
      </c>
      <c r="K379" s="48">
        <v>5.86</v>
      </c>
      <c r="L379" s="49">
        <f t="shared" si="36"/>
        <v>44401</v>
      </c>
      <c r="P379" s="22">
        <v>0.2419</v>
      </c>
      <c r="Q379" s="22">
        <f t="shared" si="34"/>
        <v>0.79363517060050004</v>
      </c>
    </row>
    <row r="380" spans="1:17" x14ac:dyDescent="0.25">
      <c r="A380" s="23">
        <v>44401</v>
      </c>
      <c r="B380" s="41">
        <v>0.25</v>
      </c>
      <c r="C380" s="22">
        <v>0.99475065616400016</v>
      </c>
      <c r="D380" s="15">
        <f t="shared" si="35"/>
        <v>-4.8652493438360001</v>
      </c>
      <c r="E380" s="34">
        <v>1739.1906765025731</v>
      </c>
      <c r="F380" s="34">
        <v>1736.0647709907744</v>
      </c>
      <c r="H380" s="45">
        <f t="shared" si="31"/>
        <v>3.1259055117986918</v>
      </c>
      <c r="I380" s="34">
        <f t="shared" si="32"/>
        <v>1734.3254271587371</v>
      </c>
      <c r="J380" s="47">
        <f t="shared" si="33"/>
        <v>-1.7393438320373082</v>
      </c>
      <c r="K380" s="48">
        <v>5.86</v>
      </c>
      <c r="L380" s="49">
        <f t="shared" si="36"/>
        <v>44401.25</v>
      </c>
      <c r="P380" s="22">
        <v>0.30320000000000003</v>
      </c>
      <c r="Q380" s="22">
        <f t="shared" si="34"/>
        <v>0.99475065616400016</v>
      </c>
    </row>
    <row r="381" spans="1:17" x14ac:dyDescent="0.25">
      <c r="A381" s="23">
        <v>44401</v>
      </c>
      <c r="B381" s="41">
        <v>0.5</v>
      </c>
      <c r="C381" s="22">
        <v>0.94816272965500004</v>
      </c>
      <c r="D381" s="15">
        <f t="shared" si="35"/>
        <v>-4.911837270345</v>
      </c>
      <c r="E381" s="34">
        <v>1739.1906765025731</v>
      </c>
      <c r="F381" s="34">
        <v>1736.0647709907744</v>
      </c>
      <c r="H381" s="45">
        <f t="shared" si="31"/>
        <v>3.1259055117986918</v>
      </c>
      <c r="I381" s="34">
        <f t="shared" si="32"/>
        <v>1734.2788392322282</v>
      </c>
      <c r="J381" s="47">
        <f t="shared" si="33"/>
        <v>-1.7859317585463081</v>
      </c>
      <c r="K381" s="48">
        <v>5.86</v>
      </c>
      <c r="L381" s="49">
        <f t="shared" si="36"/>
        <v>44401.5</v>
      </c>
      <c r="P381" s="22">
        <v>0.28899999999999998</v>
      </c>
      <c r="Q381" s="22">
        <f t="shared" si="34"/>
        <v>0.94816272965500004</v>
      </c>
    </row>
    <row r="382" spans="1:17" x14ac:dyDescent="0.25">
      <c r="A382" s="23">
        <v>44401</v>
      </c>
      <c r="B382" s="41">
        <v>0.75</v>
      </c>
      <c r="C382" s="22">
        <v>0.59842519684800011</v>
      </c>
      <c r="D382" s="15">
        <f t="shared" si="35"/>
        <v>-5.2615748031520004</v>
      </c>
      <c r="E382" s="34">
        <v>1739.1906765025731</v>
      </c>
      <c r="F382" s="34">
        <v>1736.0647709907744</v>
      </c>
      <c r="H382" s="45">
        <f t="shared" si="31"/>
        <v>3.1259055117986918</v>
      </c>
      <c r="I382" s="34">
        <f t="shared" si="32"/>
        <v>1733.9291016994212</v>
      </c>
      <c r="J382" s="47">
        <f t="shared" si="33"/>
        <v>-2.1356692913533086</v>
      </c>
      <c r="K382" s="48">
        <v>5.86</v>
      </c>
      <c r="L382" s="49">
        <f t="shared" si="36"/>
        <v>44401.75</v>
      </c>
      <c r="P382" s="22">
        <v>0.18240000000000001</v>
      </c>
      <c r="Q382" s="22">
        <f t="shared" si="34"/>
        <v>0.59842519684800011</v>
      </c>
    </row>
    <row r="383" spans="1:17" x14ac:dyDescent="0.25">
      <c r="A383" s="23">
        <v>44402</v>
      </c>
      <c r="B383" s="41">
        <v>0</v>
      </c>
      <c r="C383" s="22">
        <v>0.69455380577150005</v>
      </c>
      <c r="D383" s="15">
        <f t="shared" si="35"/>
        <v>-5.1654461942285002</v>
      </c>
      <c r="E383" s="34">
        <v>1739.1906765025731</v>
      </c>
      <c r="F383" s="34">
        <v>1736.0647709907744</v>
      </c>
      <c r="H383" s="45">
        <f t="shared" si="31"/>
        <v>3.1259055117986918</v>
      </c>
      <c r="I383" s="34">
        <f t="shared" si="32"/>
        <v>1734.0252303083446</v>
      </c>
      <c r="J383" s="47">
        <f t="shared" si="33"/>
        <v>-2.0395406824298083</v>
      </c>
      <c r="K383" s="48">
        <v>5.86</v>
      </c>
      <c r="L383" s="49">
        <f t="shared" si="36"/>
        <v>44402</v>
      </c>
      <c r="P383" s="22">
        <v>0.2117</v>
      </c>
      <c r="Q383" s="22">
        <f t="shared" si="34"/>
        <v>0.69455380577150005</v>
      </c>
    </row>
    <row r="384" spans="1:17" x14ac:dyDescent="0.25">
      <c r="A384" s="23">
        <v>44402</v>
      </c>
      <c r="B384" s="41">
        <v>0.25</v>
      </c>
      <c r="C384" s="22">
        <v>0.78149606298899998</v>
      </c>
      <c r="D384" s="15">
        <f t="shared" si="35"/>
        <v>-5.0785039370109999</v>
      </c>
      <c r="E384" s="34">
        <v>1739.1906765025731</v>
      </c>
      <c r="F384" s="34">
        <v>1736.0647709907744</v>
      </c>
      <c r="H384" s="45">
        <f t="shared" si="31"/>
        <v>3.1259055117986918</v>
      </c>
      <c r="I384" s="34">
        <f t="shared" si="32"/>
        <v>1734.1121725655621</v>
      </c>
      <c r="J384" s="47">
        <f t="shared" si="33"/>
        <v>-1.9525984252123081</v>
      </c>
      <c r="K384" s="48">
        <v>5.86</v>
      </c>
      <c r="L384" s="49">
        <f t="shared" si="36"/>
        <v>44402.25</v>
      </c>
      <c r="P384" s="22">
        <v>0.2382</v>
      </c>
      <c r="Q384" s="22">
        <f t="shared" si="34"/>
        <v>0.78149606298899998</v>
      </c>
    </row>
    <row r="385" spans="1:17" x14ac:dyDescent="0.25">
      <c r="A385" s="23">
        <v>44402</v>
      </c>
      <c r="B385" s="41">
        <v>0.5</v>
      </c>
      <c r="C385" s="22">
        <v>0.78412073490500001</v>
      </c>
      <c r="D385" s="15">
        <f t="shared" si="35"/>
        <v>-5.0758792650950006</v>
      </c>
      <c r="E385" s="34">
        <v>1739.1906765025731</v>
      </c>
      <c r="F385" s="34">
        <v>1736.0647709907744</v>
      </c>
      <c r="H385" s="45">
        <f t="shared" si="31"/>
        <v>3.1259055117986918</v>
      </c>
      <c r="I385" s="34">
        <f t="shared" si="32"/>
        <v>1734.1147972374781</v>
      </c>
      <c r="J385" s="47">
        <f t="shared" si="33"/>
        <v>-1.9499737532963088</v>
      </c>
      <c r="K385" s="48">
        <v>5.86</v>
      </c>
      <c r="L385" s="49">
        <f t="shared" si="36"/>
        <v>44402.5</v>
      </c>
      <c r="P385" s="22">
        <v>0.23899999999999999</v>
      </c>
      <c r="Q385" s="22">
        <f t="shared" si="34"/>
        <v>0.78412073490500001</v>
      </c>
    </row>
    <row r="386" spans="1:17" x14ac:dyDescent="0.25">
      <c r="A386" s="23">
        <v>44402</v>
      </c>
      <c r="B386" s="41">
        <v>0.75</v>
      </c>
      <c r="C386" s="22">
        <v>0.51509186351500003</v>
      </c>
      <c r="D386" s="15">
        <f t="shared" si="35"/>
        <v>-5.3449081364850004</v>
      </c>
      <c r="E386" s="34">
        <v>1739.1906765025731</v>
      </c>
      <c r="F386" s="34">
        <v>1736.0647709907744</v>
      </c>
      <c r="H386" s="45">
        <f t="shared" si="31"/>
        <v>3.1259055117986918</v>
      </c>
      <c r="I386" s="34">
        <f t="shared" si="32"/>
        <v>1733.8457683660881</v>
      </c>
      <c r="J386" s="47">
        <f t="shared" si="33"/>
        <v>-2.2190026246863086</v>
      </c>
      <c r="K386" s="48">
        <v>5.86</v>
      </c>
      <c r="L386" s="49">
        <f t="shared" si="36"/>
        <v>44402.75</v>
      </c>
      <c r="P386" s="22">
        <v>0.157</v>
      </c>
      <c r="Q386" s="22">
        <f t="shared" si="34"/>
        <v>0.51509186351500003</v>
      </c>
    </row>
    <row r="387" spans="1:17" x14ac:dyDescent="0.25">
      <c r="A387" s="23">
        <v>44403</v>
      </c>
      <c r="B387" s="41">
        <v>0</v>
      </c>
      <c r="C387" s="22">
        <v>0.60203412073250007</v>
      </c>
      <c r="D387" s="15">
        <f t="shared" si="35"/>
        <v>-5.2579658792675001</v>
      </c>
      <c r="E387" s="34">
        <v>1739.1906765025731</v>
      </c>
      <c r="F387" s="34">
        <v>1736.0647709907744</v>
      </c>
      <c r="H387" s="45">
        <f t="shared" ref="H387:H450" si="37">E387-F387</f>
        <v>3.1259055117986918</v>
      </c>
      <c r="I387" s="34">
        <f t="shared" ref="I387:I450" si="38">E387+D387</f>
        <v>1733.9327106233056</v>
      </c>
      <c r="J387" s="47">
        <f t="shared" ref="J387:J450" si="39">D387+H387</f>
        <v>-2.1320603674688083</v>
      </c>
      <c r="K387" s="48">
        <v>5.86</v>
      </c>
      <c r="L387" s="49">
        <f t="shared" si="36"/>
        <v>44403</v>
      </c>
      <c r="P387" s="22">
        <v>0.1835</v>
      </c>
      <c r="Q387" s="22">
        <f t="shared" ref="Q387:Q450" si="40">P387*3.280839895</f>
        <v>0.60203412073250007</v>
      </c>
    </row>
    <row r="388" spans="1:17" x14ac:dyDescent="0.25">
      <c r="A388" s="23">
        <v>44403</v>
      </c>
      <c r="B388" s="41">
        <v>0.25</v>
      </c>
      <c r="C388" s="22">
        <v>0.72670603674250001</v>
      </c>
      <c r="D388" s="15">
        <f t="shared" ref="D388:D451" si="41">C388-K388</f>
        <v>-5.1332939632575005</v>
      </c>
      <c r="E388" s="34">
        <v>1739.1906765025731</v>
      </c>
      <c r="F388" s="34">
        <v>1736.0647709907744</v>
      </c>
      <c r="H388" s="45">
        <f t="shared" si="37"/>
        <v>3.1259055117986918</v>
      </c>
      <c r="I388" s="34">
        <f t="shared" si="38"/>
        <v>1734.0573825393155</v>
      </c>
      <c r="J388" s="47">
        <f t="shared" si="39"/>
        <v>-2.0073884514588087</v>
      </c>
      <c r="K388" s="48">
        <v>5.86</v>
      </c>
      <c r="L388" s="49">
        <f t="shared" si="36"/>
        <v>44403.25</v>
      </c>
      <c r="P388" s="22">
        <v>0.2215</v>
      </c>
      <c r="Q388" s="22">
        <f t="shared" si="40"/>
        <v>0.72670603674250001</v>
      </c>
    </row>
    <row r="389" spans="1:17" x14ac:dyDescent="0.25">
      <c r="A389" s="23">
        <v>44403</v>
      </c>
      <c r="B389" s="41">
        <v>0.5</v>
      </c>
      <c r="C389" s="22">
        <v>0.79658792650599997</v>
      </c>
      <c r="D389" s="15">
        <f t="shared" si="41"/>
        <v>-5.0634120734940007</v>
      </c>
      <c r="E389" s="34">
        <v>1739.1906765025731</v>
      </c>
      <c r="F389" s="34">
        <v>1736.0647709907744</v>
      </c>
      <c r="H389" s="45">
        <f t="shared" si="37"/>
        <v>3.1259055117986918</v>
      </c>
      <c r="I389" s="34">
        <f t="shared" si="38"/>
        <v>1734.1272644290791</v>
      </c>
      <c r="J389" s="47">
        <f t="shared" si="39"/>
        <v>-1.9375065616953089</v>
      </c>
      <c r="K389" s="48">
        <v>5.86</v>
      </c>
      <c r="L389" s="49">
        <f t="shared" si="36"/>
        <v>44403.5</v>
      </c>
      <c r="P389" s="22">
        <v>0.24279999999999999</v>
      </c>
      <c r="Q389" s="22">
        <f t="shared" si="40"/>
        <v>0.79658792650599997</v>
      </c>
    </row>
    <row r="390" spans="1:17" x14ac:dyDescent="0.25">
      <c r="A390" s="23">
        <v>44403</v>
      </c>
      <c r="B390" s="41">
        <v>0.75</v>
      </c>
      <c r="C390" s="22">
        <v>0.52362204724200001</v>
      </c>
      <c r="D390" s="15">
        <f t="shared" si="41"/>
        <v>-5.3363779527580002</v>
      </c>
      <c r="E390" s="34">
        <v>1739.1906765025731</v>
      </c>
      <c r="F390" s="34">
        <v>1736.0647709907744</v>
      </c>
      <c r="H390" s="45">
        <f t="shared" si="37"/>
        <v>3.1259055117986918</v>
      </c>
      <c r="I390" s="34">
        <f t="shared" si="38"/>
        <v>1733.854298549815</v>
      </c>
      <c r="J390" s="47">
        <f t="shared" si="39"/>
        <v>-2.2104724409593084</v>
      </c>
      <c r="K390" s="48">
        <v>5.86</v>
      </c>
      <c r="L390" s="49">
        <f t="shared" si="36"/>
        <v>44403.75</v>
      </c>
      <c r="P390" s="22">
        <v>0.15959999999999999</v>
      </c>
      <c r="Q390" s="22">
        <f t="shared" si="40"/>
        <v>0.52362204724200001</v>
      </c>
    </row>
    <row r="391" spans="1:17" x14ac:dyDescent="0.25">
      <c r="A391" s="23">
        <v>44404</v>
      </c>
      <c r="B391" s="41">
        <v>0</v>
      </c>
      <c r="C391" s="22">
        <v>0.60433070865900007</v>
      </c>
      <c r="D391" s="15">
        <f t="shared" si="41"/>
        <v>-5.2556692913410004</v>
      </c>
      <c r="E391" s="34">
        <v>1739.1906765025731</v>
      </c>
      <c r="F391" s="34">
        <v>1736.0647709907744</v>
      </c>
      <c r="H391" s="45">
        <f t="shared" si="37"/>
        <v>3.1259055117986918</v>
      </c>
      <c r="I391" s="34">
        <f t="shared" si="38"/>
        <v>1733.935007211232</v>
      </c>
      <c r="J391" s="47">
        <f t="shared" si="39"/>
        <v>-2.1297637795423086</v>
      </c>
      <c r="K391" s="48">
        <v>5.86</v>
      </c>
      <c r="L391" s="49">
        <f t="shared" si="36"/>
        <v>44404</v>
      </c>
      <c r="P391" s="22">
        <v>0.1842</v>
      </c>
      <c r="Q391" s="22">
        <f t="shared" si="40"/>
        <v>0.60433070865900007</v>
      </c>
    </row>
    <row r="392" spans="1:17" x14ac:dyDescent="0.25">
      <c r="A392" s="23">
        <v>44404</v>
      </c>
      <c r="B392" s="41">
        <v>0.25</v>
      </c>
      <c r="C392" s="22">
        <v>0.71194225721500004</v>
      </c>
      <c r="D392" s="15">
        <f t="shared" si="41"/>
        <v>-5.1480577427850003</v>
      </c>
      <c r="E392" s="34">
        <v>1739.1906765025731</v>
      </c>
      <c r="F392" s="34">
        <v>1736.0647709907744</v>
      </c>
      <c r="H392" s="45">
        <f t="shared" si="37"/>
        <v>3.1259055117986918</v>
      </c>
      <c r="I392" s="34">
        <f t="shared" si="38"/>
        <v>1734.042618759788</v>
      </c>
      <c r="J392" s="47">
        <f t="shared" si="39"/>
        <v>-2.0221522309863085</v>
      </c>
      <c r="K392" s="48">
        <v>5.86</v>
      </c>
      <c r="L392" s="49">
        <f t="shared" si="36"/>
        <v>44404.25</v>
      </c>
      <c r="P392" s="22">
        <v>0.217</v>
      </c>
      <c r="Q392" s="22">
        <f t="shared" si="40"/>
        <v>0.71194225721500004</v>
      </c>
    </row>
    <row r="393" spans="1:17" x14ac:dyDescent="0.25">
      <c r="A393" s="23">
        <v>44404</v>
      </c>
      <c r="B393" s="41">
        <v>0.5</v>
      </c>
      <c r="C393" s="22">
        <v>0.63615485564050001</v>
      </c>
      <c r="D393" s="15">
        <f t="shared" si="41"/>
        <v>-5.2238451443595002</v>
      </c>
      <c r="E393" s="34">
        <v>1739.1906765025731</v>
      </c>
      <c r="F393" s="34">
        <v>1736.0647709907744</v>
      </c>
      <c r="H393" s="45">
        <f t="shared" si="37"/>
        <v>3.1259055117986918</v>
      </c>
      <c r="I393" s="34">
        <f t="shared" si="38"/>
        <v>1733.9668313582135</v>
      </c>
      <c r="J393" s="47">
        <f t="shared" si="39"/>
        <v>-2.0979396325608084</v>
      </c>
      <c r="K393" s="48">
        <v>5.86</v>
      </c>
      <c r="L393" s="49">
        <f t="shared" si="36"/>
        <v>44404.5</v>
      </c>
      <c r="P393" s="22">
        <v>0.19389999999999999</v>
      </c>
      <c r="Q393" s="22">
        <f t="shared" si="40"/>
        <v>0.63615485564050001</v>
      </c>
    </row>
    <row r="394" spans="1:17" x14ac:dyDescent="0.25">
      <c r="A394" s="23">
        <v>44404</v>
      </c>
      <c r="B394" s="41">
        <v>0.75</v>
      </c>
      <c r="C394" s="22">
        <v>0.45177165354150001</v>
      </c>
      <c r="D394" s="15">
        <f t="shared" si="41"/>
        <v>-5.4082283464585004</v>
      </c>
      <c r="E394" s="34">
        <v>1739.1906765025731</v>
      </c>
      <c r="F394" s="34">
        <v>1736.0647709907744</v>
      </c>
      <c r="H394" s="45">
        <f t="shared" si="37"/>
        <v>3.1259055117986918</v>
      </c>
      <c r="I394" s="34">
        <f t="shared" si="38"/>
        <v>1733.7824481561145</v>
      </c>
      <c r="J394" s="47">
        <f t="shared" si="39"/>
        <v>-2.2823228346598086</v>
      </c>
      <c r="K394" s="48">
        <v>5.86</v>
      </c>
      <c r="L394" s="49">
        <f t="shared" si="36"/>
        <v>44404.75</v>
      </c>
      <c r="P394" s="22">
        <v>0.13769999999999999</v>
      </c>
      <c r="Q394" s="22">
        <f t="shared" si="40"/>
        <v>0.45177165354150001</v>
      </c>
    </row>
    <row r="395" spans="1:17" x14ac:dyDescent="0.25">
      <c r="A395" s="23">
        <v>44405</v>
      </c>
      <c r="B395" s="41">
        <v>0</v>
      </c>
      <c r="C395" s="22">
        <v>0.5698818897615</v>
      </c>
      <c r="D395" s="15">
        <f t="shared" si="41"/>
        <v>-5.2901181102385006</v>
      </c>
      <c r="E395" s="34">
        <v>1739.1906765025731</v>
      </c>
      <c r="F395" s="34">
        <v>1736.0647709907744</v>
      </c>
      <c r="H395" s="45">
        <f t="shared" si="37"/>
        <v>3.1259055117986918</v>
      </c>
      <c r="I395" s="34">
        <f t="shared" si="38"/>
        <v>1733.9005583923345</v>
      </c>
      <c r="J395" s="47">
        <f t="shared" si="39"/>
        <v>-2.1642125984398088</v>
      </c>
      <c r="K395" s="48">
        <v>5.86</v>
      </c>
      <c r="L395" s="49">
        <f t="shared" si="36"/>
        <v>44405</v>
      </c>
      <c r="P395" s="22">
        <v>0.17369999999999999</v>
      </c>
      <c r="Q395" s="22">
        <f t="shared" si="40"/>
        <v>0.5698818897615</v>
      </c>
    </row>
    <row r="396" spans="1:17" x14ac:dyDescent="0.25">
      <c r="A396" s="23">
        <v>44405</v>
      </c>
      <c r="B396" s="41">
        <v>0.25</v>
      </c>
      <c r="C396" s="22">
        <v>0.71030183726750007</v>
      </c>
      <c r="D396" s="15">
        <f t="shared" si="41"/>
        <v>-5.1496981627325003</v>
      </c>
      <c r="E396" s="34">
        <v>1739.1906765025731</v>
      </c>
      <c r="F396" s="34">
        <v>1736.0647709907744</v>
      </c>
      <c r="H396" s="45">
        <f t="shared" si="37"/>
        <v>3.1259055117986918</v>
      </c>
      <c r="I396" s="34">
        <f t="shared" si="38"/>
        <v>1734.0409783398406</v>
      </c>
      <c r="J396" s="47">
        <f t="shared" si="39"/>
        <v>-2.0237926509338084</v>
      </c>
      <c r="K396" s="48">
        <v>5.86</v>
      </c>
      <c r="L396" s="49">
        <f t="shared" si="36"/>
        <v>44405.25</v>
      </c>
      <c r="P396" s="22">
        <v>0.2165</v>
      </c>
      <c r="Q396" s="22">
        <f t="shared" si="40"/>
        <v>0.71030183726750007</v>
      </c>
    </row>
    <row r="397" spans="1:17" x14ac:dyDescent="0.25">
      <c r="A397" s="23">
        <v>44405</v>
      </c>
      <c r="B397" s="41">
        <v>0.5</v>
      </c>
      <c r="C397" s="22">
        <v>0.664698162727</v>
      </c>
      <c r="D397" s="15">
        <f t="shared" si="41"/>
        <v>-5.195301837273</v>
      </c>
      <c r="E397" s="34">
        <v>1739.1906765025731</v>
      </c>
      <c r="F397" s="34">
        <v>1736.0647709907744</v>
      </c>
      <c r="H397" s="45">
        <f t="shared" si="37"/>
        <v>3.1259055117986918</v>
      </c>
      <c r="I397" s="34">
        <f t="shared" si="38"/>
        <v>1733.9953746653</v>
      </c>
      <c r="J397" s="47">
        <f t="shared" si="39"/>
        <v>-2.0693963254743082</v>
      </c>
      <c r="K397" s="48">
        <v>5.86</v>
      </c>
      <c r="L397" s="49">
        <f t="shared" si="36"/>
        <v>44405.5</v>
      </c>
      <c r="P397" s="22">
        <v>0.2026</v>
      </c>
      <c r="Q397" s="22">
        <f t="shared" si="40"/>
        <v>0.664698162727</v>
      </c>
    </row>
    <row r="398" spans="1:17" x14ac:dyDescent="0.25">
      <c r="A398" s="23">
        <v>44405</v>
      </c>
      <c r="B398" s="41">
        <v>0.75</v>
      </c>
      <c r="C398" s="22">
        <v>0.3953412073475</v>
      </c>
      <c r="D398" s="15">
        <f t="shared" si="41"/>
        <v>-5.4646587926525001</v>
      </c>
      <c r="E398" s="34">
        <v>1739.1906765025731</v>
      </c>
      <c r="F398" s="34">
        <v>1736.0647709907744</v>
      </c>
      <c r="H398" s="45">
        <f t="shared" si="37"/>
        <v>3.1259055117986918</v>
      </c>
      <c r="I398" s="34">
        <f t="shared" si="38"/>
        <v>1733.7260177099206</v>
      </c>
      <c r="J398" s="47">
        <f t="shared" si="39"/>
        <v>-2.3387532808538083</v>
      </c>
      <c r="K398" s="48">
        <v>5.86</v>
      </c>
      <c r="L398" s="49">
        <f t="shared" si="36"/>
        <v>44405.75</v>
      </c>
      <c r="P398" s="22">
        <v>0.1205</v>
      </c>
      <c r="Q398" s="22">
        <f t="shared" si="40"/>
        <v>0.3953412073475</v>
      </c>
    </row>
    <row r="399" spans="1:17" x14ac:dyDescent="0.25">
      <c r="A399" s="23">
        <v>44406</v>
      </c>
      <c r="B399" s="41">
        <v>0</v>
      </c>
      <c r="C399" s="22">
        <v>0.46686351705850004</v>
      </c>
      <c r="D399" s="15">
        <f t="shared" si="41"/>
        <v>-5.3931364829415003</v>
      </c>
      <c r="E399" s="34">
        <v>1739.1906765025731</v>
      </c>
      <c r="F399" s="34">
        <v>1736.0647709907744</v>
      </c>
      <c r="H399" s="45">
        <f t="shared" si="37"/>
        <v>3.1259055117986918</v>
      </c>
      <c r="I399" s="34">
        <f t="shared" si="38"/>
        <v>1733.7975400196315</v>
      </c>
      <c r="J399" s="47">
        <f t="shared" si="39"/>
        <v>-2.2672309711428085</v>
      </c>
      <c r="K399" s="48">
        <v>5.86</v>
      </c>
      <c r="L399" s="49">
        <f t="shared" si="36"/>
        <v>44406</v>
      </c>
      <c r="P399" s="22">
        <v>0.14230000000000001</v>
      </c>
      <c r="Q399" s="22">
        <f t="shared" si="40"/>
        <v>0.46686351705850004</v>
      </c>
    </row>
    <row r="400" spans="1:17" x14ac:dyDescent="0.25">
      <c r="A400" s="23">
        <v>44406</v>
      </c>
      <c r="B400" s="41">
        <v>0.25</v>
      </c>
      <c r="C400" s="22">
        <v>0.56135170603450002</v>
      </c>
      <c r="D400" s="15">
        <f t="shared" si="41"/>
        <v>-5.2986482939655</v>
      </c>
      <c r="E400" s="34">
        <v>1739.1906765025731</v>
      </c>
      <c r="F400" s="34">
        <v>1736.0647709907744</v>
      </c>
      <c r="H400" s="45">
        <f t="shared" si="37"/>
        <v>3.1259055117986918</v>
      </c>
      <c r="I400" s="34">
        <f t="shared" si="38"/>
        <v>1733.8920282086076</v>
      </c>
      <c r="J400" s="47">
        <f t="shared" si="39"/>
        <v>-2.1727427821668082</v>
      </c>
      <c r="K400" s="48">
        <v>5.86</v>
      </c>
      <c r="L400" s="49">
        <f t="shared" si="36"/>
        <v>44406.25</v>
      </c>
      <c r="P400" s="22">
        <v>0.1711</v>
      </c>
      <c r="Q400" s="22">
        <f t="shared" si="40"/>
        <v>0.56135170603450002</v>
      </c>
    </row>
    <row r="401" spans="1:17" x14ac:dyDescent="0.25">
      <c r="A401" s="23">
        <v>44406</v>
      </c>
      <c r="B401" s="41">
        <v>0.5</v>
      </c>
      <c r="C401" s="22">
        <v>0.51345144356750005</v>
      </c>
      <c r="D401" s="15">
        <f t="shared" si="41"/>
        <v>-5.3465485564325004</v>
      </c>
      <c r="E401" s="34">
        <v>1739.1906765025731</v>
      </c>
      <c r="F401" s="34">
        <v>1736.0647709907744</v>
      </c>
      <c r="H401" s="45">
        <f t="shared" si="37"/>
        <v>3.1259055117986918</v>
      </c>
      <c r="I401" s="34">
        <f t="shared" si="38"/>
        <v>1733.8441279461406</v>
      </c>
      <c r="J401" s="47">
        <f t="shared" si="39"/>
        <v>-2.2206430446338086</v>
      </c>
      <c r="K401" s="48">
        <v>5.86</v>
      </c>
      <c r="L401" s="49">
        <f t="shared" si="36"/>
        <v>44406.5</v>
      </c>
      <c r="P401" s="22">
        <v>0.1565</v>
      </c>
      <c r="Q401" s="22">
        <f t="shared" si="40"/>
        <v>0.51345144356750005</v>
      </c>
    </row>
    <row r="402" spans="1:17" x14ac:dyDescent="0.25">
      <c r="A402" s="23">
        <v>44406</v>
      </c>
      <c r="B402" s="41">
        <v>0.75</v>
      </c>
      <c r="C402" s="22">
        <v>0.34219160104850005</v>
      </c>
      <c r="D402" s="15">
        <f t="shared" si="41"/>
        <v>-5.5178083989514999</v>
      </c>
      <c r="E402" s="34">
        <v>1739.1906765025731</v>
      </c>
      <c r="F402" s="34">
        <v>1736.0647709907744</v>
      </c>
      <c r="H402" s="45">
        <f t="shared" si="37"/>
        <v>3.1259055117986918</v>
      </c>
      <c r="I402" s="34">
        <f t="shared" si="38"/>
        <v>1733.6728681036216</v>
      </c>
      <c r="J402" s="47">
        <f t="shared" si="39"/>
        <v>-2.3919028871528081</v>
      </c>
      <c r="K402" s="48">
        <v>5.86</v>
      </c>
      <c r="L402" s="49">
        <f t="shared" si="36"/>
        <v>44406.75</v>
      </c>
      <c r="P402" s="22">
        <v>0.1043</v>
      </c>
      <c r="Q402" s="22">
        <f t="shared" si="40"/>
        <v>0.34219160104850005</v>
      </c>
    </row>
    <row r="403" spans="1:17" x14ac:dyDescent="0.25">
      <c r="A403" s="23">
        <v>44407</v>
      </c>
      <c r="B403" s="41">
        <v>0</v>
      </c>
      <c r="C403" s="22">
        <v>0.45308398949950002</v>
      </c>
      <c r="D403" s="15">
        <f t="shared" si="41"/>
        <v>-5.4069160105005007</v>
      </c>
      <c r="E403" s="34">
        <v>1739.1906765025731</v>
      </c>
      <c r="F403" s="34">
        <v>1736.0647709907744</v>
      </c>
      <c r="H403" s="45">
        <f t="shared" si="37"/>
        <v>3.1259055117986918</v>
      </c>
      <c r="I403" s="34">
        <f t="shared" si="38"/>
        <v>1733.7837604920726</v>
      </c>
      <c r="J403" s="47">
        <f t="shared" si="39"/>
        <v>-2.2810104987018089</v>
      </c>
      <c r="K403" s="48">
        <v>5.86</v>
      </c>
      <c r="L403" s="49">
        <f t="shared" si="36"/>
        <v>44407</v>
      </c>
      <c r="P403" s="22">
        <v>0.1381</v>
      </c>
      <c r="Q403" s="22">
        <f t="shared" si="40"/>
        <v>0.45308398949950002</v>
      </c>
    </row>
    <row r="404" spans="1:17" x14ac:dyDescent="0.25">
      <c r="A404" s="23">
        <v>44407</v>
      </c>
      <c r="B404" s="41">
        <v>0.25</v>
      </c>
      <c r="C404" s="22">
        <v>0.56856955380350005</v>
      </c>
      <c r="D404" s="15">
        <f t="shared" si="41"/>
        <v>-5.2914304461965003</v>
      </c>
      <c r="E404" s="34">
        <v>1739.1906765025731</v>
      </c>
      <c r="F404" s="34">
        <v>1736.0647709907744</v>
      </c>
      <c r="H404" s="45">
        <f t="shared" si="37"/>
        <v>3.1259055117986918</v>
      </c>
      <c r="I404" s="34">
        <f t="shared" si="38"/>
        <v>1733.8992460563766</v>
      </c>
      <c r="J404" s="47">
        <f t="shared" si="39"/>
        <v>-2.1655249343978085</v>
      </c>
      <c r="K404" s="48">
        <v>5.86</v>
      </c>
      <c r="L404" s="49">
        <f t="shared" ref="L404:L467" si="42">A404+B404</f>
        <v>44407.25</v>
      </c>
      <c r="P404" s="22">
        <v>0.17330000000000001</v>
      </c>
      <c r="Q404" s="22">
        <f t="shared" si="40"/>
        <v>0.56856955380350005</v>
      </c>
    </row>
    <row r="405" spans="1:17" x14ac:dyDescent="0.25">
      <c r="A405" s="23">
        <v>44407</v>
      </c>
      <c r="B405" s="41">
        <v>0.5</v>
      </c>
      <c r="C405" s="22">
        <v>0.83891076115149998</v>
      </c>
      <c r="D405" s="15">
        <f t="shared" si="41"/>
        <v>-5.0210892388485</v>
      </c>
      <c r="E405" s="34">
        <v>1739.1906765025731</v>
      </c>
      <c r="F405" s="34">
        <v>1736.0647709907744</v>
      </c>
      <c r="H405" s="45">
        <f t="shared" si="37"/>
        <v>3.1259055117986918</v>
      </c>
      <c r="I405" s="34">
        <f t="shared" si="38"/>
        <v>1734.1695872637247</v>
      </c>
      <c r="J405" s="47">
        <f t="shared" si="39"/>
        <v>-1.8951837270498082</v>
      </c>
      <c r="K405" s="48">
        <v>5.86</v>
      </c>
      <c r="L405" s="49">
        <f t="shared" si="42"/>
        <v>44407.5</v>
      </c>
      <c r="P405" s="22">
        <v>0.25569999999999998</v>
      </c>
      <c r="Q405" s="22">
        <f t="shared" si="40"/>
        <v>0.83891076115149998</v>
      </c>
    </row>
    <row r="406" spans="1:17" x14ac:dyDescent="0.25">
      <c r="A406" s="23">
        <v>44407</v>
      </c>
      <c r="B406" s="41">
        <v>0.75</v>
      </c>
      <c r="C406" s="22">
        <v>1.1305774278170002</v>
      </c>
      <c r="D406" s="15">
        <f t="shared" si="41"/>
        <v>-4.7294225721830001</v>
      </c>
      <c r="E406" s="34">
        <v>1739.1906765025731</v>
      </c>
      <c r="F406" s="34">
        <v>1736.0647709907744</v>
      </c>
      <c r="H406" s="45">
        <f t="shared" si="37"/>
        <v>3.1259055117986918</v>
      </c>
      <c r="I406" s="34">
        <f t="shared" si="38"/>
        <v>1734.4612539303901</v>
      </c>
      <c r="J406" s="47">
        <f t="shared" si="39"/>
        <v>-1.6035170603843083</v>
      </c>
      <c r="K406" s="48">
        <v>5.86</v>
      </c>
      <c r="L406" s="49">
        <f t="shared" si="42"/>
        <v>44407.75</v>
      </c>
      <c r="P406" s="22">
        <v>0.34460000000000002</v>
      </c>
      <c r="Q406" s="22">
        <f t="shared" si="40"/>
        <v>1.1305774278170002</v>
      </c>
    </row>
    <row r="407" spans="1:17" x14ac:dyDescent="0.25">
      <c r="A407" s="23">
        <v>44408</v>
      </c>
      <c r="B407" s="41">
        <v>0</v>
      </c>
      <c r="C407" s="22">
        <v>1.0770997375285001</v>
      </c>
      <c r="D407" s="15">
        <f t="shared" si="41"/>
        <v>-4.7829002624715002</v>
      </c>
      <c r="E407" s="34">
        <v>1739.1906765025731</v>
      </c>
      <c r="F407" s="34">
        <v>1736.0647709907744</v>
      </c>
      <c r="H407" s="45">
        <f t="shared" si="37"/>
        <v>3.1259055117986918</v>
      </c>
      <c r="I407" s="34">
        <f t="shared" si="38"/>
        <v>1734.4077762401016</v>
      </c>
      <c r="J407" s="47">
        <f t="shared" si="39"/>
        <v>-1.6569947506728084</v>
      </c>
      <c r="K407" s="48">
        <v>5.86</v>
      </c>
      <c r="L407" s="49">
        <f t="shared" si="42"/>
        <v>44408</v>
      </c>
      <c r="P407" s="22">
        <v>0.32829999999999998</v>
      </c>
      <c r="Q407" s="22">
        <f t="shared" si="40"/>
        <v>1.0770997375285001</v>
      </c>
    </row>
    <row r="408" spans="1:17" x14ac:dyDescent="0.25">
      <c r="A408" s="23">
        <v>44408</v>
      </c>
      <c r="B408" s="41">
        <v>0.25</v>
      </c>
      <c r="C408" s="22">
        <v>1.0590551181059999</v>
      </c>
      <c r="D408" s="15">
        <f t="shared" si="41"/>
        <v>-4.8009448818940008</v>
      </c>
      <c r="E408" s="34">
        <v>1739.1906765025731</v>
      </c>
      <c r="F408" s="34">
        <v>1736.0647709907744</v>
      </c>
      <c r="H408" s="45">
        <f t="shared" si="37"/>
        <v>3.1259055117986918</v>
      </c>
      <c r="I408" s="34">
        <f t="shared" si="38"/>
        <v>1734.389731620679</v>
      </c>
      <c r="J408" s="47">
        <f t="shared" si="39"/>
        <v>-1.675039370095309</v>
      </c>
      <c r="K408" s="48">
        <v>5.86</v>
      </c>
      <c r="L408" s="49">
        <f t="shared" si="42"/>
        <v>44408.25</v>
      </c>
      <c r="P408" s="22">
        <v>0.32279999999999998</v>
      </c>
      <c r="Q408" s="22">
        <f t="shared" si="40"/>
        <v>1.0590551181059999</v>
      </c>
    </row>
    <row r="409" spans="1:17" x14ac:dyDescent="0.25">
      <c r="A409" s="23">
        <v>44408</v>
      </c>
      <c r="B409" s="41">
        <v>0.5</v>
      </c>
      <c r="C409" s="22">
        <v>1.0554461942215001</v>
      </c>
      <c r="D409" s="15">
        <f t="shared" si="41"/>
        <v>-4.8045538057785002</v>
      </c>
      <c r="E409" s="34">
        <v>1739.1906765025731</v>
      </c>
      <c r="F409" s="34">
        <v>1736.0647709907744</v>
      </c>
      <c r="H409" s="45">
        <f t="shared" si="37"/>
        <v>3.1259055117986918</v>
      </c>
      <c r="I409" s="34">
        <f t="shared" si="38"/>
        <v>1734.3861226967945</v>
      </c>
      <c r="J409" s="47">
        <f t="shared" si="39"/>
        <v>-1.6786482939798084</v>
      </c>
      <c r="K409" s="48">
        <v>5.86</v>
      </c>
      <c r="L409" s="49">
        <f t="shared" si="42"/>
        <v>44408.5</v>
      </c>
      <c r="P409" s="22">
        <v>0.32169999999999999</v>
      </c>
      <c r="Q409" s="22">
        <f t="shared" si="40"/>
        <v>1.0554461942215001</v>
      </c>
    </row>
    <row r="410" spans="1:17" x14ac:dyDescent="0.25">
      <c r="A410" s="23">
        <v>44408</v>
      </c>
      <c r="B410" s="41">
        <v>0.75</v>
      </c>
      <c r="C410" s="22">
        <v>0.75032808398649997</v>
      </c>
      <c r="D410" s="15">
        <f t="shared" si="41"/>
        <v>-5.1096719160135002</v>
      </c>
      <c r="E410" s="34">
        <v>1739.1906765025731</v>
      </c>
      <c r="F410" s="34">
        <v>1736.0647709907744</v>
      </c>
      <c r="H410" s="45">
        <f t="shared" si="37"/>
        <v>3.1259055117986918</v>
      </c>
      <c r="I410" s="34">
        <f t="shared" si="38"/>
        <v>1734.0810045865596</v>
      </c>
      <c r="J410" s="47">
        <f t="shared" si="39"/>
        <v>-1.9837664042148084</v>
      </c>
      <c r="K410" s="48">
        <v>5.86</v>
      </c>
      <c r="L410" s="49">
        <f t="shared" si="42"/>
        <v>44408.75</v>
      </c>
      <c r="P410" s="22">
        <v>0.22869999999999999</v>
      </c>
      <c r="Q410" s="22">
        <f t="shared" si="40"/>
        <v>0.75032808398649997</v>
      </c>
    </row>
    <row r="411" spans="1:17" x14ac:dyDescent="0.25">
      <c r="A411" s="23">
        <v>44409</v>
      </c>
      <c r="B411" s="41">
        <v>0</v>
      </c>
      <c r="C411" s="22">
        <v>0.67880577427550004</v>
      </c>
      <c r="D411" s="15">
        <f t="shared" si="41"/>
        <v>-5.1811942257245001</v>
      </c>
      <c r="E411" s="34">
        <v>1739.1906765025731</v>
      </c>
      <c r="F411" s="34">
        <v>1736.0647709907744</v>
      </c>
      <c r="H411" s="45">
        <f t="shared" si="37"/>
        <v>3.1259055117986918</v>
      </c>
      <c r="I411" s="34">
        <f t="shared" si="38"/>
        <v>1734.0094822768485</v>
      </c>
      <c r="J411" s="47">
        <f t="shared" si="39"/>
        <v>-2.0552887139258083</v>
      </c>
      <c r="K411" s="48">
        <v>5.86</v>
      </c>
      <c r="L411" s="49">
        <f t="shared" si="42"/>
        <v>44409</v>
      </c>
      <c r="P411" s="22">
        <v>0.2069</v>
      </c>
      <c r="Q411" s="22">
        <f t="shared" si="40"/>
        <v>0.67880577427550004</v>
      </c>
    </row>
    <row r="412" spans="1:17" x14ac:dyDescent="0.25">
      <c r="A412" s="23">
        <v>44409</v>
      </c>
      <c r="B412" s="41">
        <v>0.25</v>
      </c>
      <c r="C412" s="22">
        <v>0.71916010498400007</v>
      </c>
      <c r="D412" s="15">
        <f t="shared" si="41"/>
        <v>-5.1408398950160006</v>
      </c>
      <c r="E412" s="34">
        <v>1739.1906765025731</v>
      </c>
      <c r="F412" s="34">
        <v>1736.0647709907744</v>
      </c>
      <c r="H412" s="45">
        <f t="shared" si="37"/>
        <v>3.1259055117986918</v>
      </c>
      <c r="I412" s="34">
        <f t="shared" si="38"/>
        <v>1734.0498366075572</v>
      </c>
      <c r="J412" s="47">
        <f t="shared" si="39"/>
        <v>-2.0149343832173088</v>
      </c>
      <c r="K412" s="48">
        <v>5.86</v>
      </c>
      <c r="L412" s="49">
        <f t="shared" si="42"/>
        <v>44409.25</v>
      </c>
      <c r="P412" s="22">
        <v>0.21920000000000001</v>
      </c>
      <c r="Q412" s="22">
        <f t="shared" si="40"/>
        <v>0.71916010498400007</v>
      </c>
    </row>
    <row r="413" spans="1:17" x14ac:dyDescent="0.25">
      <c r="A413" s="23">
        <v>44409</v>
      </c>
      <c r="B413" s="41">
        <v>0.5</v>
      </c>
      <c r="C413" s="22">
        <v>0.69389763779250002</v>
      </c>
      <c r="D413" s="15">
        <f t="shared" si="41"/>
        <v>-5.1661023622075</v>
      </c>
      <c r="E413" s="34">
        <v>1739.1906765025731</v>
      </c>
      <c r="F413" s="34">
        <v>1736.0647709907744</v>
      </c>
      <c r="H413" s="45">
        <f t="shared" si="37"/>
        <v>3.1259055117986918</v>
      </c>
      <c r="I413" s="34">
        <f t="shared" si="38"/>
        <v>1734.0245741403655</v>
      </c>
      <c r="J413" s="47">
        <f t="shared" si="39"/>
        <v>-2.0401968504088082</v>
      </c>
      <c r="K413" s="48">
        <v>5.86</v>
      </c>
      <c r="L413" s="49">
        <f t="shared" si="42"/>
        <v>44409.5</v>
      </c>
      <c r="P413" s="22">
        <v>0.21149999999999999</v>
      </c>
      <c r="Q413" s="22">
        <f t="shared" si="40"/>
        <v>0.69389763779250002</v>
      </c>
    </row>
    <row r="414" spans="1:17" x14ac:dyDescent="0.25">
      <c r="A414" s="23">
        <v>44409</v>
      </c>
      <c r="B414" s="41">
        <v>0.75</v>
      </c>
      <c r="C414" s="22">
        <v>0.51312335957800004</v>
      </c>
      <c r="D414" s="15">
        <f t="shared" si="41"/>
        <v>-5.3468766404219998</v>
      </c>
      <c r="E414" s="34">
        <v>1739.1906765025731</v>
      </c>
      <c r="F414" s="34">
        <v>1736.0647709907744</v>
      </c>
      <c r="H414" s="45">
        <f t="shared" si="37"/>
        <v>3.1259055117986918</v>
      </c>
      <c r="I414" s="34">
        <f t="shared" si="38"/>
        <v>1733.8437998621512</v>
      </c>
      <c r="J414" s="47">
        <f t="shared" si="39"/>
        <v>-2.220971128623308</v>
      </c>
      <c r="K414" s="48">
        <v>5.86</v>
      </c>
      <c r="L414" s="49">
        <f t="shared" si="42"/>
        <v>44409.75</v>
      </c>
      <c r="P414" s="22">
        <v>0.15640000000000001</v>
      </c>
      <c r="Q414" s="22">
        <f t="shared" si="40"/>
        <v>0.51312335957800004</v>
      </c>
    </row>
    <row r="415" spans="1:17" x14ac:dyDescent="0.25">
      <c r="A415" s="23">
        <v>44410</v>
      </c>
      <c r="B415" s="41">
        <v>0</v>
      </c>
      <c r="C415" s="22">
        <v>0.49671916010300005</v>
      </c>
      <c r="D415" s="15">
        <f t="shared" si="41"/>
        <v>-5.3632808398970004</v>
      </c>
      <c r="E415" s="34">
        <v>1739.1906765025731</v>
      </c>
      <c r="F415" s="34">
        <v>1736.0647709907744</v>
      </c>
      <c r="H415" s="45">
        <f t="shared" si="37"/>
        <v>3.1259055117986918</v>
      </c>
      <c r="I415" s="34">
        <f t="shared" si="38"/>
        <v>1733.8273956626761</v>
      </c>
      <c r="J415" s="47">
        <f t="shared" si="39"/>
        <v>-2.2373753280983086</v>
      </c>
      <c r="K415" s="48">
        <v>5.86</v>
      </c>
      <c r="L415" s="49">
        <f t="shared" si="42"/>
        <v>44410</v>
      </c>
      <c r="P415" s="22">
        <v>0.15140000000000001</v>
      </c>
      <c r="Q415" s="22">
        <f t="shared" si="40"/>
        <v>0.49671916010300005</v>
      </c>
    </row>
    <row r="416" spans="1:17" x14ac:dyDescent="0.25">
      <c r="A416" s="23">
        <v>44410</v>
      </c>
      <c r="B416" s="41">
        <v>0.25</v>
      </c>
      <c r="C416" s="22">
        <v>0.57053805774050004</v>
      </c>
      <c r="D416" s="15">
        <f t="shared" si="41"/>
        <v>-5.2894619422594999</v>
      </c>
      <c r="E416" s="34">
        <v>1739.1906765025731</v>
      </c>
      <c r="F416" s="34">
        <v>1736.0647709907744</v>
      </c>
      <c r="H416" s="45">
        <f t="shared" si="37"/>
        <v>3.1259055117986918</v>
      </c>
      <c r="I416" s="34">
        <f t="shared" si="38"/>
        <v>1733.9012145603135</v>
      </c>
      <c r="J416" s="47">
        <f t="shared" si="39"/>
        <v>-2.1635564304608081</v>
      </c>
      <c r="K416" s="48">
        <v>5.86</v>
      </c>
      <c r="L416" s="49">
        <f t="shared" si="42"/>
        <v>44410.25</v>
      </c>
      <c r="P416" s="22">
        <v>0.1739</v>
      </c>
      <c r="Q416" s="22">
        <f t="shared" si="40"/>
        <v>0.57053805774050004</v>
      </c>
    </row>
    <row r="417" spans="1:17" x14ac:dyDescent="0.25">
      <c r="A417" s="23">
        <v>44410</v>
      </c>
      <c r="B417" s="41">
        <v>0.5</v>
      </c>
      <c r="C417" s="22">
        <v>0.59580052493200009</v>
      </c>
      <c r="D417" s="15">
        <f t="shared" si="41"/>
        <v>-5.2641994750680006</v>
      </c>
      <c r="E417" s="34">
        <v>1739.1906765025731</v>
      </c>
      <c r="F417" s="34">
        <v>1736.0647709907744</v>
      </c>
      <c r="H417" s="45">
        <f t="shared" si="37"/>
        <v>3.1259055117986918</v>
      </c>
      <c r="I417" s="34">
        <f t="shared" si="38"/>
        <v>1733.9264770275051</v>
      </c>
      <c r="J417" s="47">
        <f t="shared" si="39"/>
        <v>-2.1382939632693088</v>
      </c>
      <c r="K417" s="48">
        <v>5.86</v>
      </c>
      <c r="L417" s="49">
        <f t="shared" si="42"/>
        <v>44410.5</v>
      </c>
      <c r="P417" s="22">
        <v>0.18160000000000001</v>
      </c>
      <c r="Q417" s="22">
        <f t="shared" si="40"/>
        <v>0.59580052493200009</v>
      </c>
    </row>
    <row r="418" spans="1:17" x14ac:dyDescent="0.25">
      <c r="A418" s="23">
        <v>44410</v>
      </c>
      <c r="B418" s="41">
        <v>0.75</v>
      </c>
      <c r="C418" s="22">
        <v>0.36581364829250002</v>
      </c>
      <c r="D418" s="15">
        <f t="shared" si="41"/>
        <v>-5.4941863517075005</v>
      </c>
      <c r="E418" s="34">
        <v>1739.1906765025731</v>
      </c>
      <c r="F418" s="34">
        <v>1736.0647709907744</v>
      </c>
      <c r="H418" s="45">
        <f t="shared" si="37"/>
        <v>3.1259055117986918</v>
      </c>
      <c r="I418" s="34">
        <f t="shared" si="38"/>
        <v>1733.6964901508657</v>
      </c>
      <c r="J418" s="47">
        <f t="shared" si="39"/>
        <v>-2.3682808399088087</v>
      </c>
      <c r="K418" s="48">
        <v>5.86</v>
      </c>
      <c r="L418" s="49">
        <f t="shared" si="42"/>
        <v>44410.75</v>
      </c>
      <c r="P418" s="22">
        <v>0.1115</v>
      </c>
      <c r="Q418" s="22">
        <f t="shared" si="40"/>
        <v>0.36581364829250002</v>
      </c>
    </row>
    <row r="419" spans="1:17" x14ac:dyDescent="0.25">
      <c r="A419" s="23">
        <v>44411</v>
      </c>
      <c r="B419" s="41">
        <v>0</v>
      </c>
      <c r="C419" s="22">
        <v>0.40059055117950004</v>
      </c>
      <c r="D419" s="15">
        <f t="shared" si="41"/>
        <v>-5.4594094488204998</v>
      </c>
      <c r="E419" s="34">
        <v>1739.1906765025731</v>
      </c>
      <c r="F419" s="34">
        <v>1736.0647709907744</v>
      </c>
      <c r="H419" s="45">
        <f t="shared" si="37"/>
        <v>3.1259055117986918</v>
      </c>
      <c r="I419" s="34">
        <f t="shared" si="38"/>
        <v>1733.7312670537526</v>
      </c>
      <c r="J419" s="47">
        <f t="shared" si="39"/>
        <v>-2.333503937021808</v>
      </c>
      <c r="K419" s="48">
        <v>5.86</v>
      </c>
      <c r="L419" s="49">
        <f t="shared" si="42"/>
        <v>44411</v>
      </c>
      <c r="P419" s="22">
        <v>0.1221</v>
      </c>
      <c r="Q419" s="22">
        <f t="shared" si="40"/>
        <v>0.40059055117950004</v>
      </c>
    </row>
    <row r="420" spans="1:17" x14ac:dyDescent="0.25">
      <c r="A420" s="23">
        <v>44411</v>
      </c>
      <c r="B420" s="41">
        <v>0.25</v>
      </c>
      <c r="C420" s="22">
        <v>0.50229658792450005</v>
      </c>
      <c r="D420" s="15">
        <f t="shared" si="41"/>
        <v>-5.3577034120754998</v>
      </c>
      <c r="E420" s="34">
        <v>1739.1906765025731</v>
      </c>
      <c r="F420" s="34">
        <v>1736.0647709907744</v>
      </c>
      <c r="H420" s="45">
        <f t="shared" si="37"/>
        <v>3.1259055117986918</v>
      </c>
      <c r="I420" s="34">
        <f t="shared" si="38"/>
        <v>1733.8329730904975</v>
      </c>
      <c r="J420" s="47">
        <f t="shared" si="39"/>
        <v>-2.231797900276808</v>
      </c>
      <c r="K420" s="48">
        <v>5.86</v>
      </c>
      <c r="L420" s="49">
        <f t="shared" si="42"/>
        <v>44411.25</v>
      </c>
      <c r="P420" s="22">
        <v>0.15310000000000001</v>
      </c>
      <c r="Q420" s="22">
        <f t="shared" si="40"/>
        <v>0.50229658792450005</v>
      </c>
    </row>
    <row r="421" spans="1:17" x14ac:dyDescent="0.25">
      <c r="A421" s="23">
        <v>44411</v>
      </c>
      <c r="B421" s="41">
        <v>0.5</v>
      </c>
      <c r="C421" s="22">
        <v>0.52230971128400006</v>
      </c>
      <c r="D421" s="15">
        <f t="shared" si="41"/>
        <v>-5.3376902887160007</v>
      </c>
      <c r="E421" s="34">
        <v>1739.1906765025731</v>
      </c>
      <c r="F421" s="34">
        <v>1736.0647709907744</v>
      </c>
      <c r="H421" s="45">
        <f t="shared" si="37"/>
        <v>3.1259055117986918</v>
      </c>
      <c r="I421" s="34">
        <f t="shared" si="38"/>
        <v>1733.8529862138571</v>
      </c>
      <c r="J421" s="47">
        <f t="shared" si="39"/>
        <v>-2.2117847769173089</v>
      </c>
      <c r="K421" s="48">
        <v>5.86</v>
      </c>
      <c r="L421" s="49">
        <f t="shared" si="42"/>
        <v>44411.5</v>
      </c>
      <c r="P421" s="22">
        <v>0.15920000000000001</v>
      </c>
      <c r="Q421" s="22">
        <f t="shared" si="40"/>
        <v>0.52230971128400006</v>
      </c>
    </row>
    <row r="422" spans="1:17" x14ac:dyDescent="0.25">
      <c r="A422" s="23">
        <v>44411</v>
      </c>
      <c r="B422" s="41">
        <v>0.75</v>
      </c>
      <c r="C422" s="22">
        <v>0.30347769028749999</v>
      </c>
      <c r="D422" s="15">
        <f t="shared" si="41"/>
        <v>-5.5565223097125003</v>
      </c>
      <c r="E422" s="34">
        <v>1739.1906765025731</v>
      </c>
      <c r="F422" s="34">
        <v>1736.0647709907744</v>
      </c>
      <c r="H422" s="45">
        <f t="shared" si="37"/>
        <v>3.1259055117986918</v>
      </c>
      <c r="I422" s="34">
        <f t="shared" si="38"/>
        <v>1733.6341541928605</v>
      </c>
      <c r="J422" s="47">
        <f t="shared" si="39"/>
        <v>-2.4306167979138085</v>
      </c>
      <c r="K422" s="48">
        <v>5.86</v>
      </c>
      <c r="L422" s="49">
        <f t="shared" si="42"/>
        <v>44411.75</v>
      </c>
      <c r="P422" s="22">
        <v>9.2499999999999999E-2</v>
      </c>
      <c r="Q422" s="22">
        <f t="shared" si="40"/>
        <v>0.30347769028749999</v>
      </c>
    </row>
    <row r="423" spans="1:17" x14ac:dyDescent="0.25">
      <c r="A423" s="23">
        <v>44412</v>
      </c>
      <c r="B423" s="41">
        <v>0</v>
      </c>
      <c r="C423" s="22">
        <v>0.35958005249200004</v>
      </c>
      <c r="D423" s="15">
        <f t="shared" si="41"/>
        <v>-5.500419947508</v>
      </c>
      <c r="E423" s="34">
        <v>1739.1906765025731</v>
      </c>
      <c r="F423" s="34">
        <v>1736.0647709907744</v>
      </c>
      <c r="H423" s="45">
        <f t="shared" si="37"/>
        <v>3.1259055117986918</v>
      </c>
      <c r="I423" s="34">
        <f t="shared" si="38"/>
        <v>1733.6902565550652</v>
      </c>
      <c r="J423" s="47">
        <f t="shared" si="39"/>
        <v>-2.3745144357093082</v>
      </c>
      <c r="K423" s="48">
        <v>5.86</v>
      </c>
      <c r="L423" s="49">
        <f t="shared" si="42"/>
        <v>44412</v>
      </c>
      <c r="P423" s="22">
        <v>0.1096</v>
      </c>
      <c r="Q423" s="22">
        <f t="shared" si="40"/>
        <v>0.35958005249200004</v>
      </c>
    </row>
    <row r="424" spans="1:17" x14ac:dyDescent="0.25">
      <c r="A424" s="23">
        <v>44412</v>
      </c>
      <c r="B424" s="41">
        <v>0.25</v>
      </c>
      <c r="C424" s="22">
        <v>0.44520997375149995</v>
      </c>
      <c r="D424" s="15">
        <f t="shared" si="41"/>
        <v>-5.4147900262485003</v>
      </c>
      <c r="E424" s="34">
        <v>1739.1906765025731</v>
      </c>
      <c r="F424" s="34">
        <v>1736.0647709907744</v>
      </c>
      <c r="H424" s="45">
        <f t="shared" si="37"/>
        <v>3.1259055117986918</v>
      </c>
      <c r="I424" s="34">
        <f t="shared" si="38"/>
        <v>1733.7758864763246</v>
      </c>
      <c r="J424" s="47">
        <f t="shared" si="39"/>
        <v>-2.2888845144498084</v>
      </c>
      <c r="K424" s="48">
        <v>5.86</v>
      </c>
      <c r="L424" s="49">
        <f t="shared" si="42"/>
        <v>44412.25</v>
      </c>
      <c r="P424" s="22">
        <v>0.13569999999999999</v>
      </c>
      <c r="Q424" s="22">
        <f t="shared" si="40"/>
        <v>0.44520997375149995</v>
      </c>
    </row>
    <row r="425" spans="1:17" x14ac:dyDescent="0.25">
      <c r="A425" s="23">
        <v>44412</v>
      </c>
      <c r="B425" s="41">
        <v>0.5</v>
      </c>
      <c r="C425" s="22">
        <v>0.46062992125800001</v>
      </c>
      <c r="D425" s="15">
        <f t="shared" si="41"/>
        <v>-5.3993700787420007</v>
      </c>
      <c r="E425" s="34">
        <v>1739.1906765025731</v>
      </c>
      <c r="F425" s="34">
        <v>1736.0647709907744</v>
      </c>
      <c r="H425" s="45">
        <f t="shared" si="37"/>
        <v>3.1259055117986918</v>
      </c>
      <c r="I425" s="34">
        <f t="shared" si="38"/>
        <v>1733.791306423831</v>
      </c>
      <c r="J425" s="47">
        <f t="shared" si="39"/>
        <v>-2.2734645669433089</v>
      </c>
      <c r="K425" s="48">
        <v>5.86</v>
      </c>
      <c r="L425" s="49">
        <f t="shared" si="42"/>
        <v>44412.5</v>
      </c>
      <c r="P425" s="22">
        <v>0.1404</v>
      </c>
      <c r="Q425" s="22">
        <f t="shared" si="40"/>
        <v>0.46062992125800001</v>
      </c>
    </row>
    <row r="426" spans="1:17" x14ac:dyDescent="0.25">
      <c r="A426" s="23">
        <v>44412</v>
      </c>
      <c r="B426" s="41">
        <v>0.75</v>
      </c>
      <c r="C426" s="22">
        <v>0.2529527559045</v>
      </c>
      <c r="D426" s="15">
        <f t="shared" si="41"/>
        <v>-5.6070472440954999</v>
      </c>
      <c r="E426" s="34">
        <v>1739.1906765025731</v>
      </c>
      <c r="F426" s="34">
        <v>1736.0647709907744</v>
      </c>
      <c r="H426" s="45">
        <f t="shared" si="37"/>
        <v>3.1259055117986918</v>
      </c>
      <c r="I426" s="34">
        <f t="shared" si="38"/>
        <v>1733.5836292584775</v>
      </c>
      <c r="J426" s="47">
        <f t="shared" si="39"/>
        <v>-2.4811417322968081</v>
      </c>
      <c r="K426" s="48">
        <v>5.86</v>
      </c>
      <c r="L426" s="49">
        <f t="shared" si="42"/>
        <v>44412.75</v>
      </c>
      <c r="P426" s="22">
        <v>7.7100000000000002E-2</v>
      </c>
      <c r="Q426" s="22">
        <f t="shared" si="40"/>
        <v>0.2529527559045</v>
      </c>
    </row>
    <row r="427" spans="1:17" x14ac:dyDescent="0.25">
      <c r="A427" s="23">
        <v>44413</v>
      </c>
      <c r="B427" s="41">
        <v>0</v>
      </c>
      <c r="C427" s="22">
        <v>0.33464566929</v>
      </c>
      <c r="D427" s="15">
        <f t="shared" si="41"/>
        <v>-5.5253543307099999</v>
      </c>
      <c r="E427" s="34">
        <v>1739.1906765025731</v>
      </c>
      <c r="F427" s="34">
        <v>1736.0647709907744</v>
      </c>
      <c r="H427" s="45">
        <f t="shared" si="37"/>
        <v>3.1259055117986918</v>
      </c>
      <c r="I427" s="34">
        <f t="shared" si="38"/>
        <v>1733.6653221718632</v>
      </c>
      <c r="J427" s="47">
        <f t="shared" si="39"/>
        <v>-2.3994488189113081</v>
      </c>
      <c r="K427" s="48">
        <v>5.86</v>
      </c>
      <c r="L427" s="49">
        <f t="shared" si="42"/>
        <v>44413</v>
      </c>
      <c r="P427" s="22">
        <v>0.10199999999999999</v>
      </c>
      <c r="Q427" s="22">
        <f t="shared" si="40"/>
        <v>0.33464566929</v>
      </c>
    </row>
    <row r="428" spans="1:17" x14ac:dyDescent="0.25">
      <c r="A428" s="23">
        <v>44413</v>
      </c>
      <c r="B428" s="41">
        <v>0.25</v>
      </c>
      <c r="C428" s="22">
        <v>0.44094488188800002</v>
      </c>
      <c r="D428" s="15">
        <f t="shared" si="41"/>
        <v>-5.4190551181120004</v>
      </c>
      <c r="E428" s="34">
        <v>1739.1906765025731</v>
      </c>
      <c r="F428" s="34">
        <v>1736.0647709907744</v>
      </c>
      <c r="H428" s="45">
        <f t="shared" si="37"/>
        <v>3.1259055117986918</v>
      </c>
      <c r="I428" s="34">
        <f t="shared" si="38"/>
        <v>1733.771621384461</v>
      </c>
      <c r="J428" s="47">
        <f t="shared" si="39"/>
        <v>-2.2931496063133086</v>
      </c>
      <c r="K428" s="48">
        <v>5.86</v>
      </c>
      <c r="L428" s="49">
        <f t="shared" si="42"/>
        <v>44413.25</v>
      </c>
      <c r="P428" s="22">
        <v>0.13439999999999999</v>
      </c>
      <c r="Q428" s="22">
        <f t="shared" si="40"/>
        <v>0.44094488188800002</v>
      </c>
    </row>
    <row r="429" spans="1:17" x14ac:dyDescent="0.25">
      <c r="A429" s="23">
        <v>44413</v>
      </c>
      <c r="B429" s="41">
        <v>0.5</v>
      </c>
      <c r="C429" s="22">
        <v>0.49934383201900001</v>
      </c>
      <c r="D429" s="15">
        <f t="shared" si="41"/>
        <v>-5.3606561679810003</v>
      </c>
      <c r="E429" s="34">
        <v>1739.1906765025731</v>
      </c>
      <c r="F429" s="34">
        <v>1736.0647709907744</v>
      </c>
      <c r="H429" s="45">
        <f t="shared" si="37"/>
        <v>3.1259055117986918</v>
      </c>
      <c r="I429" s="34">
        <f t="shared" si="38"/>
        <v>1733.8300203345921</v>
      </c>
      <c r="J429" s="47">
        <f t="shared" si="39"/>
        <v>-2.2347506561823085</v>
      </c>
      <c r="K429" s="48">
        <v>5.86</v>
      </c>
      <c r="L429" s="49">
        <f t="shared" si="42"/>
        <v>44413.5</v>
      </c>
      <c r="N429" s="15">
        <f>C429-D429</f>
        <v>5.86</v>
      </c>
      <c r="P429" s="22">
        <v>0.1522</v>
      </c>
      <c r="Q429" s="22">
        <f t="shared" si="40"/>
        <v>0.49934383201900001</v>
      </c>
    </row>
    <row r="430" spans="1:17" x14ac:dyDescent="0.25">
      <c r="A430" s="23">
        <v>44413</v>
      </c>
      <c r="B430" s="41">
        <v>0.75</v>
      </c>
      <c r="C430" s="22">
        <v>0.219160104986</v>
      </c>
      <c r="D430" s="15">
        <f t="shared" si="41"/>
        <v>-5.6408398950140004</v>
      </c>
      <c r="E430" s="34">
        <v>1739.1906765025731</v>
      </c>
      <c r="F430" s="34">
        <v>1736.0647709907744</v>
      </c>
      <c r="H430" s="45">
        <f t="shared" si="37"/>
        <v>3.1259055117986918</v>
      </c>
      <c r="I430" s="34">
        <f t="shared" si="38"/>
        <v>1733.549836607559</v>
      </c>
      <c r="J430" s="47">
        <f t="shared" si="39"/>
        <v>-2.5149343832153086</v>
      </c>
      <c r="K430" s="48">
        <v>5.86</v>
      </c>
      <c r="L430" s="49">
        <f t="shared" si="42"/>
        <v>44413.75</v>
      </c>
      <c r="P430" s="22">
        <v>6.6799999999999998E-2</v>
      </c>
      <c r="Q430" s="22">
        <f t="shared" si="40"/>
        <v>0.219160104986</v>
      </c>
    </row>
    <row r="431" spans="1:17" x14ac:dyDescent="0.25">
      <c r="A431" s="23">
        <v>44414</v>
      </c>
      <c r="B431" s="41">
        <v>0</v>
      </c>
      <c r="C431" s="22">
        <v>2.1243438320124999</v>
      </c>
      <c r="D431" s="15">
        <f t="shared" si="41"/>
        <v>-3.7356561679875004</v>
      </c>
      <c r="E431" s="34">
        <v>1739.1906765025731</v>
      </c>
      <c r="F431" s="34">
        <v>1736.0647709907744</v>
      </c>
      <c r="H431" s="45">
        <f t="shared" si="37"/>
        <v>3.1259055117986918</v>
      </c>
      <c r="I431" s="34">
        <f t="shared" si="38"/>
        <v>1735.4550203345855</v>
      </c>
      <c r="J431" s="47">
        <f t="shared" si="39"/>
        <v>-0.60975065618880864</v>
      </c>
      <c r="K431" s="48">
        <v>5.86</v>
      </c>
      <c r="L431" s="49">
        <f t="shared" si="42"/>
        <v>44414</v>
      </c>
      <c r="P431" s="22">
        <v>0.64749999999999996</v>
      </c>
      <c r="Q431" s="22">
        <f t="shared" si="40"/>
        <v>2.1243438320124999</v>
      </c>
    </row>
    <row r="432" spans="1:17" x14ac:dyDescent="0.25">
      <c r="A432" s="23">
        <v>44414</v>
      </c>
      <c r="B432" s="41">
        <v>0.25</v>
      </c>
      <c r="C432" s="22">
        <v>1.9153543307010001</v>
      </c>
      <c r="D432" s="15">
        <f t="shared" si="41"/>
        <v>-3.9446456692990002</v>
      </c>
      <c r="E432" s="34">
        <v>1739.1906765025731</v>
      </c>
      <c r="F432" s="34">
        <v>1736.0647709907744</v>
      </c>
      <c r="H432" s="45">
        <f t="shared" si="37"/>
        <v>3.1259055117986918</v>
      </c>
      <c r="I432" s="34">
        <f t="shared" si="38"/>
        <v>1735.2460308332741</v>
      </c>
      <c r="J432" s="47">
        <f t="shared" si="39"/>
        <v>-0.81874015750030837</v>
      </c>
      <c r="K432" s="48">
        <v>5.86</v>
      </c>
      <c r="L432" s="49">
        <f t="shared" si="42"/>
        <v>44414.25</v>
      </c>
      <c r="P432" s="22">
        <v>0.58379999999999999</v>
      </c>
      <c r="Q432" s="22">
        <f t="shared" si="40"/>
        <v>1.9153543307010001</v>
      </c>
    </row>
    <row r="433" spans="1:17" x14ac:dyDescent="0.25">
      <c r="A433" s="23">
        <v>44414</v>
      </c>
      <c r="B433" s="41">
        <v>0.5</v>
      </c>
      <c r="C433" s="22">
        <v>1.8172572178405</v>
      </c>
      <c r="D433" s="15">
        <f t="shared" si="41"/>
        <v>-4.0427427821595003</v>
      </c>
      <c r="E433" s="34">
        <v>1739.1906765025731</v>
      </c>
      <c r="F433" s="34">
        <v>1736.0647709907744</v>
      </c>
      <c r="H433" s="45">
        <f t="shared" si="37"/>
        <v>3.1259055117986918</v>
      </c>
      <c r="I433" s="34">
        <f t="shared" si="38"/>
        <v>1735.1479337204137</v>
      </c>
      <c r="J433" s="47">
        <f t="shared" si="39"/>
        <v>-0.91683727036080853</v>
      </c>
      <c r="K433" s="48">
        <v>5.86</v>
      </c>
      <c r="L433" s="49">
        <f t="shared" si="42"/>
        <v>44414.5</v>
      </c>
      <c r="P433" s="22">
        <v>0.55389999999999995</v>
      </c>
      <c r="Q433" s="22">
        <f t="shared" si="40"/>
        <v>1.8172572178405</v>
      </c>
    </row>
    <row r="434" spans="1:17" x14ac:dyDescent="0.25">
      <c r="A434" s="23">
        <v>44414</v>
      </c>
      <c r="B434" s="41">
        <v>0.75</v>
      </c>
      <c r="C434" s="22">
        <v>1.6069553805710002</v>
      </c>
      <c r="D434" s="15">
        <f t="shared" si="41"/>
        <v>-4.2530446194289997</v>
      </c>
      <c r="E434" s="34">
        <v>1739.1906765025731</v>
      </c>
      <c r="F434" s="34">
        <v>1736.0647709907744</v>
      </c>
      <c r="H434" s="45">
        <f t="shared" si="37"/>
        <v>3.1259055117986918</v>
      </c>
      <c r="I434" s="34">
        <f t="shared" si="38"/>
        <v>1734.9376318831441</v>
      </c>
      <c r="J434" s="47">
        <f t="shared" si="39"/>
        <v>-1.1271391076303079</v>
      </c>
      <c r="K434" s="48">
        <v>5.86</v>
      </c>
      <c r="L434" s="49">
        <f t="shared" si="42"/>
        <v>44414.75</v>
      </c>
      <c r="P434" s="22">
        <v>0.48980000000000001</v>
      </c>
      <c r="Q434" s="22">
        <f t="shared" si="40"/>
        <v>1.6069553805710002</v>
      </c>
    </row>
    <row r="435" spans="1:17" x14ac:dyDescent="0.25">
      <c r="A435" s="23">
        <v>44415</v>
      </c>
      <c r="B435" s="41">
        <v>0</v>
      </c>
      <c r="C435" s="22">
        <v>1.5288713910700003</v>
      </c>
      <c r="D435" s="15">
        <f t="shared" si="41"/>
        <v>-4.3311286089300003</v>
      </c>
      <c r="E435" s="34">
        <v>1739.1906765025731</v>
      </c>
      <c r="F435" s="34">
        <v>1736.0647709907744</v>
      </c>
      <c r="G435" s="35"/>
      <c r="H435" s="45">
        <f t="shared" si="37"/>
        <v>3.1259055117986918</v>
      </c>
      <c r="I435" s="34">
        <f t="shared" si="38"/>
        <v>1734.8595478936431</v>
      </c>
      <c r="J435" s="47">
        <f t="shared" si="39"/>
        <v>-1.2052230971313085</v>
      </c>
      <c r="K435" s="48">
        <v>5.86</v>
      </c>
      <c r="L435" s="49">
        <f t="shared" si="42"/>
        <v>44415</v>
      </c>
      <c r="P435" s="22">
        <v>0.46600000000000003</v>
      </c>
      <c r="Q435" s="22">
        <f t="shared" si="40"/>
        <v>1.5288713910700003</v>
      </c>
    </row>
    <row r="436" spans="1:17" x14ac:dyDescent="0.25">
      <c r="A436" s="23">
        <v>44415</v>
      </c>
      <c r="B436" s="41">
        <v>0.25</v>
      </c>
      <c r="C436" s="22">
        <v>1.5347769028810001</v>
      </c>
      <c r="D436" s="15">
        <f t="shared" si="41"/>
        <v>-4.3252230971190002</v>
      </c>
      <c r="E436" s="34">
        <v>1739.1906765025731</v>
      </c>
      <c r="F436" s="34">
        <v>1736.0647709907744</v>
      </c>
      <c r="H436" s="45">
        <f t="shared" si="37"/>
        <v>3.1259055117986918</v>
      </c>
      <c r="I436" s="34">
        <f t="shared" si="38"/>
        <v>1734.865453405454</v>
      </c>
      <c r="J436" s="47">
        <f t="shared" si="39"/>
        <v>-1.1993175853203084</v>
      </c>
      <c r="K436" s="48">
        <v>5.86</v>
      </c>
      <c r="L436" s="49">
        <f t="shared" si="42"/>
        <v>44415.25</v>
      </c>
      <c r="P436" s="22">
        <v>0.46779999999999999</v>
      </c>
      <c r="Q436" s="22">
        <f t="shared" si="40"/>
        <v>1.5347769028810001</v>
      </c>
    </row>
    <row r="437" spans="1:17" x14ac:dyDescent="0.25">
      <c r="A437" s="23">
        <v>44415</v>
      </c>
      <c r="B437" s="41">
        <v>0.5</v>
      </c>
      <c r="C437" s="22">
        <v>1.4977034120675001</v>
      </c>
      <c r="D437" s="15">
        <f t="shared" si="41"/>
        <v>-4.3622965879324997</v>
      </c>
      <c r="E437" s="34">
        <v>1739.1906765025731</v>
      </c>
      <c r="F437" s="34">
        <v>1736.0647709907744</v>
      </c>
      <c r="H437" s="45">
        <f t="shared" si="37"/>
        <v>3.1259055117986918</v>
      </c>
      <c r="I437" s="34">
        <f t="shared" si="38"/>
        <v>1734.8283799146407</v>
      </c>
      <c r="J437" s="47">
        <f t="shared" si="39"/>
        <v>-1.2363910761338079</v>
      </c>
      <c r="K437" s="48">
        <v>5.86</v>
      </c>
      <c r="L437" s="49">
        <f t="shared" si="42"/>
        <v>44415.5</v>
      </c>
      <c r="P437" s="22">
        <v>0.45650000000000002</v>
      </c>
      <c r="Q437" s="22">
        <f t="shared" si="40"/>
        <v>1.4977034120675001</v>
      </c>
    </row>
    <row r="438" spans="1:17" x14ac:dyDescent="0.25">
      <c r="A438" s="23">
        <v>44415</v>
      </c>
      <c r="B438" s="41">
        <v>0.75</v>
      </c>
      <c r="C438" s="22">
        <v>1.3700787401520003</v>
      </c>
      <c r="D438" s="15">
        <f t="shared" si="41"/>
        <v>-4.4899212598479998</v>
      </c>
      <c r="E438" s="34">
        <v>1739.1906765025731</v>
      </c>
      <c r="F438" s="34">
        <v>1736.0647709907744</v>
      </c>
      <c r="H438" s="45">
        <f t="shared" si="37"/>
        <v>3.1259055117986918</v>
      </c>
      <c r="I438" s="34">
        <f t="shared" si="38"/>
        <v>1734.7007552427251</v>
      </c>
      <c r="J438" s="47">
        <f t="shared" si="39"/>
        <v>-1.364015748049308</v>
      </c>
      <c r="K438" s="48">
        <v>5.86</v>
      </c>
      <c r="L438" s="49">
        <f t="shared" si="42"/>
        <v>44415.75</v>
      </c>
      <c r="P438" s="22">
        <v>0.41760000000000003</v>
      </c>
      <c r="Q438" s="22">
        <f t="shared" si="40"/>
        <v>1.3700787401520003</v>
      </c>
    </row>
    <row r="439" spans="1:17" x14ac:dyDescent="0.25">
      <c r="A439" s="23">
        <v>44416</v>
      </c>
      <c r="B439" s="41">
        <v>0</v>
      </c>
      <c r="C439" s="22">
        <v>1.3238188976325</v>
      </c>
      <c r="D439" s="15">
        <f t="shared" si="41"/>
        <v>-4.5361811023675003</v>
      </c>
      <c r="E439" s="34">
        <v>1739.1906765025731</v>
      </c>
      <c r="F439" s="34">
        <v>1736.0647709907744</v>
      </c>
      <c r="H439" s="45">
        <f t="shared" si="37"/>
        <v>3.1259055117986918</v>
      </c>
      <c r="I439" s="34">
        <f t="shared" si="38"/>
        <v>1734.6544954002056</v>
      </c>
      <c r="J439" s="47">
        <f t="shared" si="39"/>
        <v>-1.4102755905688085</v>
      </c>
      <c r="K439" s="48">
        <v>5.86</v>
      </c>
      <c r="L439" s="49">
        <f t="shared" si="42"/>
        <v>44416</v>
      </c>
      <c r="P439" s="22">
        <v>0.40350000000000003</v>
      </c>
      <c r="Q439" s="22">
        <f t="shared" si="40"/>
        <v>1.3238188976325</v>
      </c>
    </row>
    <row r="440" spans="1:17" x14ac:dyDescent="0.25">
      <c r="A440" s="23">
        <v>44416</v>
      </c>
      <c r="B440" s="41">
        <v>0.25</v>
      </c>
      <c r="C440" s="22">
        <v>1.3133202099685</v>
      </c>
      <c r="D440" s="15">
        <f t="shared" si="41"/>
        <v>-4.5466797900315008</v>
      </c>
      <c r="E440" s="34">
        <v>1739.1906765025731</v>
      </c>
      <c r="F440" s="34">
        <v>1736.0647709907744</v>
      </c>
      <c r="H440" s="45">
        <f t="shared" si="37"/>
        <v>3.1259055117986918</v>
      </c>
      <c r="I440" s="34">
        <f t="shared" si="38"/>
        <v>1734.6439967125416</v>
      </c>
      <c r="J440" s="47">
        <f t="shared" si="39"/>
        <v>-1.420774278232809</v>
      </c>
      <c r="K440" s="48">
        <v>5.86</v>
      </c>
      <c r="L440" s="49">
        <f t="shared" si="42"/>
        <v>44416.25</v>
      </c>
      <c r="P440" s="22">
        <v>0.40029999999999999</v>
      </c>
      <c r="Q440" s="22">
        <f t="shared" si="40"/>
        <v>1.3133202099685</v>
      </c>
    </row>
    <row r="441" spans="1:17" x14ac:dyDescent="0.25">
      <c r="A441" s="23">
        <v>44416</v>
      </c>
      <c r="B441" s="41">
        <v>0.5</v>
      </c>
      <c r="C441" s="22">
        <v>1.28608923884</v>
      </c>
      <c r="D441" s="15">
        <f t="shared" si="41"/>
        <v>-4.5739107611600005</v>
      </c>
      <c r="E441" s="34">
        <v>1739.1906765025731</v>
      </c>
      <c r="F441" s="34">
        <v>1736.0647709907744</v>
      </c>
      <c r="H441" s="45">
        <f t="shared" si="37"/>
        <v>3.1259055117986918</v>
      </c>
      <c r="I441" s="34">
        <f t="shared" si="38"/>
        <v>1734.616765741413</v>
      </c>
      <c r="J441" s="47">
        <f t="shared" si="39"/>
        <v>-1.4480052493613087</v>
      </c>
      <c r="K441" s="48">
        <v>5.86</v>
      </c>
      <c r="L441" s="49">
        <f t="shared" si="42"/>
        <v>44416.5</v>
      </c>
      <c r="P441" s="22">
        <v>0.39200000000000002</v>
      </c>
      <c r="Q441" s="22">
        <f t="shared" si="40"/>
        <v>1.28608923884</v>
      </c>
    </row>
    <row r="442" spans="1:17" x14ac:dyDescent="0.25">
      <c r="A442" s="23">
        <v>44416</v>
      </c>
      <c r="B442" s="41">
        <v>0.75</v>
      </c>
      <c r="C442" s="22">
        <v>1.2536089238795001</v>
      </c>
      <c r="D442" s="15">
        <f t="shared" si="41"/>
        <v>-4.6063910761205005</v>
      </c>
      <c r="E442" s="34">
        <v>1739.1906765025731</v>
      </c>
      <c r="F442" s="34">
        <v>1736.0647709907744</v>
      </c>
      <c r="H442" s="45">
        <f t="shared" si="37"/>
        <v>3.1259055117986918</v>
      </c>
      <c r="I442" s="34">
        <f t="shared" si="38"/>
        <v>1734.5842854264527</v>
      </c>
      <c r="J442" s="47">
        <f t="shared" si="39"/>
        <v>-1.4804855643218087</v>
      </c>
      <c r="K442" s="48">
        <v>5.86</v>
      </c>
      <c r="L442" s="49">
        <f t="shared" si="42"/>
        <v>44416.75</v>
      </c>
      <c r="P442" s="22">
        <v>0.3821</v>
      </c>
      <c r="Q442" s="22">
        <f t="shared" si="40"/>
        <v>1.2536089238795001</v>
      </c>
    </row>
    <row r="443" spans="1:17" x14ac:dyDescent="0.25">
      <c r="A443" s="23">
        <v>44417</v>
      </c>
      <c r="B443" s="41">
        <v>0</v>
      </c>
      <c r="C443" s="22">
        <v>1.2148950131185001</v>
      </c>
      <c r="D443" s="15">
        <f t="shared" si="41"/>
        <v>-4.6451049868815</v>
      </c>
      <c r="E443" s="34">
        <v>1739.1906765025731</v>
      </c>
      <c r="F443" s="34">
        <v>1736.0647709907744</v>
      </c>
      <c r="H443" s="45">
        <f t="shared" si="37"/>
        <v>3.1259055117986918</v>
      </c>
      <c r="I443" s="34">
        <f t="shared" si="38"/>
        <v>1734.5455715156916</v>
      </c>
      <c r="J443" s="47">
        <f t="shared" si="39"/>
        <v>-1.5191994750828082</v>
      </c>
      <c r="K443" s="48">
        <v>5.86</v>
      </c>
      <c r="L443" s="49">
        <f t="shared" si="42"/>
        <v>44417</v>
      </c>
      <c r="P443" s="22">
        <v>0.37030000000000002</v>
      </c>
      <c r="Q443" s="22">
        <f t="shared" si="40"/>
        <v>1.2148950131185001</v>
      </c>
    </row>
    <row r="444" spans="1:17" x14ac:dyDescent="0.25">
      <c r="A444" s="23">
        <v>44417</v>
      </c>
      <c r="B444" s="41">
        <v>0.25</v>
      </c>
      <c r="C444" s="22">
        <v>1.2175196850345</v>
      </c>
      <c r="D444" s="15">
        <f t="shared" si="41"/>
        <v>-4.6424803149654998</v>
      </c>
      <c r="E444" s="34">
        <v>1739.1906765025731</v>
      </c>
      <c r="F444" s="34">
        <v>1736.0647709907744</v>
      </c>
      <c r="H444" s="45">
        <f t="shared" si="37"/>
        <v>3.1259055117986918</v>
      </c>
      <c r="I444" s="34">
        <f t="shared" si="38"/>
        <v>1734.5481961876076</v>
      </c>
      <c r="J444" s="47">
        <f t="shared" si="39"/>
        <v>-1.516574803166808</v>
      </c>
      <c r="K444" s="48">
        <v>5.86</v>
      </c>
      <c r="L444" s="49">
        <f t="shared" si="42"/>
        <v>44417.25</v>
      </c>
      <c r="P444" s="22">
        <v>0.37109999999999999</v>
      </c>
      <c r="Q444" s="22">
        <f t="shared" si="40"/>
        <v>1.2175196850345</v>
      </c>
    </row>
    <row r="445" spans="1:17" x14ac:dyDescent="0.25">
      <c r="A445" s="23">
        <v>44417</v>
      </c>
      <c r="B445" s="41">
        <v>0.5</v>
      </c>
      <c r="C445" s="22">
        <v>1.214566929129</v>
      </c>
      <c r="D445" s="15">
        <f t="shared" si="41"/>
        <v>-4.6454330708710003</v>
      </c>
      <c r="E445" s="34">
        <v>1739.1906765025731</v>
      </c>
      <c r="F445" s="34">
        <v>1736.0647709907744</v>
      </c>
      <c r="H445" s="45">
        <f t="shared" si="37"/>
        <v>3.1259055117986918</v>
      </c>
      <c r="I445" s="34">
        <f t="shared" si="38"/>
        <v>1734.5452434317021</v>
      </c>
      <c r="J445" s="47">
        <f t="shared" si="39"/>
        <v>-1.5195275590723085</v>
      </c>
      <c r="K445" s="48">
        <v>5.86</v>
      </c>
      <c r="L445" s="49">
        <f t="shared" si="42"/>
        <v>44417.5</v>
      </c>
      <c r="P445" s="22">
        <v>0.37019999999999997</v>
      </c>
      <c r="Q445" s="22">
        <f t="shared" si="40"/>
        <v>1.214566929129</v>
      </c>
    </row>
    <row r="446" spans="1:17" x14ac:dyDescent="0.25">
      <c r="A446" s="23">
        <v>44417</v>
      </c>
      <c r="B446" s="41">
        <v>0.75</v>
      </c>
      <c r="C446" s="22">
        <v>1.0426509186310002</v>
      </c>
      <c r="D446" s="15">
        <f t="shared" si="41"/>
        <v>-4.8173490813690005</v>
      </c>
      <c r="E446" s="34">
        <v>1739.1906765025731</v>
      </c>
      <c r="F446" s="34">
        <v>1736.0647709907744</v>
      </c>
      <c r="H446" s="45">
        <f t="shared" si="37"/>
        <v>3.1259055117986918</v>
      </c>
      <c r="I446" s="34">
        <f t="shared" si="38"/>
        <v>1734.3733274212041</v>
      </c>
      <c r="J446" s="47">
        <f t="shared" si="39"/>
        <v>-1.6914435695703087</v>
      </c>
      <c r="K446" s="48">
        <v>5.86</v>
      </c>
      <c r="L446" s="49">
        <f t="shared" si="42"/>
        <v>44417.75</v>
      </c>
      <c r="P446" s="22">
        <v>0.31780000000000003</v>
      </c>
      <c r="Q446" s="22">
        <f t="shared" si="40"/>
        <v>1.0426509186310002</v>
      </c>
    </row>
    <row r="447" spans="1:17" x14ac:dyDescent="0.25">
      <c r="A447" s="23">
        <v>44418</v>
      </c>
      <c r="B447" s="41">
        <v>0</v>
      </c>
      <c r="C447" s="22">
        <v>1.0426509186310002</v>
      </c>
      <c r="D447" s="15">
        <f t="shared" si="41"/>
        <v>-4.8173490813690005</v>
      </c>
      <c r="E447" s="34">
        <v>1739.1906765025731</v>
      </c>
      <c r="F447" s="34">
        <v>1736.0647709907744</v>
      </c>
      <c r="H447" s="45">
        <f t="shared" si="37"/>
        <v>3.1259055117986918</v>
      </c>
      <c r="I447" s="34">
        <f t="shared" si="38"/>
        <v>1734.3733274212041</v>
      </c>
      <c r="J447" s="47">
        <f t="shared" si="39"/>
        <v>-1.6914435695703087</v>
      </c>
      <c r="K447" s="48">
        <v>5.86</v>
      </c>
      <c r="L447" s="49">
        <f t="shared" si="42"/>
        <v>44418</v>
      </c>
      <c r="P447" s="22">
        <v>0.31780000000000003</v>
      </c>
      <c r="Q447" s="22">
        <f t="shared" si="40"/>
        <v>1.0426509186310002</v>
      </c>
    </row>
    <row r="448" spans="1:17" x14ac:dyDescent="0.25">
      <c r="A448" s="23">
        <v>44418</v>
      </c>
      <c r="B448" s="41">
        <v>0.25</v>
      </c>
      <c r="C448" s="22">
        <v>1.0711942257175</v>
      </c>
      <c r="D448" s="15">
        <f t="shared" si="41"/>
        <v>-4.7888057742825003</v>
      </c>
      <c r="E448" s="34">
        <v>1739.1906765025731</v>
      </c>
      <c r="F448" s="34">
        <v>1736.0647709907744</v>
      </c>
      <c r="H448" s="45">
        <f t="shared" si="37"/>
        <v>3.1259055117986918</v>
      </c>
      <c r="I448" s="34">
        <f t="shared" si="38"/>
        <v>1734.4018707282905</v>
      </c>
      <c r="J448" s="47">
        <f t="shared" si="39"/>
        <v>-1.6629002624838085</v>
      </c>
      <c r="K448" s="48">
        <v>5.86</v>
      </c>
      <c r="L448" s="49">
        <f t="shared" si="42"/>
        <v>44418.25</v>
      </c>
      <c r="P448" s="22">
        <v>0.32650000000000001</v>
      </c>
      <c r="Q448" s="22">
        <f t="shared" si="40"/>
        <v>1.0711942257175</v>
      </c>
    </row>
    <row r="449" spans="1:17" x14ac:dyDescent="0.25">
      <c r="A449" s="23">
        <v>44418</v>
      </c>
      <c r="B449" s="41">
        <v>0.5</v>
      </c>
      <c r="C449" s="22">
        <v>0.99639107611150013</v>
      </c>
      <c r="D449" s="15">
        <f t="shared" si="41"/>
        <v>-4.8636089238885001</v>
      </c>
      <c r="E449" s="34">
        <v>1739.1906765025731</v>
      </c>
      <c r="F449" s="34">
        <v>1736.0647709907744</v>
      </c>
      <c r="H449" s="45">
        <f t="shared" si="37"/>
        <v>3.1259055117986918</v>
      </c>
      <c r="I449" s="34">
        <f t="shared" si="38"/>
        <v>1734.3270675786846</v>
      </c>
      <c r="J449" s="47">
        <f t="shared" si="39"/>
        <v>-1.7377034120898083</v>
      </c>
      <c r="K449" s="48">
        <v>5.86</v>
      </c>
      <c r="L449" s="49">
        <f t="shared" si="42"/>
        <v>44418.5</v>
      </c>
      <c r="P449" s="22">
        <v>0.30370000000000003</v>
      </c>
      <c r="Q449" s="22">
        <f t="shared" si="40"/>
        <v>0.99639107611150013</v>
      </c>
    </row>
    <row r="450" spans="1:17" x14ac:dyDescent="0.25">
      <c r="A450" s="23">
        <v>44418</v>
      </c>
      <c r="B450" s="41">
        <v>0.75</v>
      </c>
      <c r="C450" s="22">
        <v>0.82414698162400002</v>
      </c>
      <c r="D450" s="15">
        <f t="shared" si="41"/>
        <v>-5.0358530183760006</v>
      </c>
      <c r="E450" s="34">
        <v>1739.1906765025731</v>
      </c>
      <c r="F450" s="34">
        <v>1736.0647709907744</v>
      </c>
      <c r="H450" s="45">
        <f t="shared" si="37"/>
        <v>3.1259055117986918</v>
      </c>
      <c r="I450" s="34">
        <f t="shared" si="38"/>
        <v>1734.1548234841971</v>
      </c>
      <c r="J450" s="47">
        <f t="shared" si="39"/>
        <v>-1.9099475065773088</v>
      </c>
      <c r="K450" s="48">
        <v>5.86</v>
      </c>
      <c r="L450" s="49">
        <f t="shared" si="42"/>
        <v>44418.75</v>
      </c>
      <c r="P450" s="22">
        <v>0.25119999999999998</v>
      </c>
      <c r="Q450" s="22">
        <f t="shared" si="40"/>
        <v>0.82414698162400002</v>
      </c>
    </row>
    <row r="451" spans="1:17" x14ac:dyDescent="0.25">
      <c r="A451" s="23">
        <v>44419</v>
      </c>
      <c r="B451" s="41">
        <v>0</v>
      </c>
      <c r="C451" s="22">
        <v>0.82185039369750001</v>
      </c>
      <c r="D451" s="15">
        <f t="shared" si="41"/>
        <v>-5.0381496063025004</v>
      </c>
      <c r="E451" s="34">
        <v>1739.1906765025731</v>
      </c>
      <c r="F451" s="34">
        <v>1736.0647709907744</v>
      </c>
      <c r="H451" s="45">
        <f t="shared" ref="H451:H514" si="43">E451-F451</f>
        <v>3.1259055117986918</v>
      </c>
      <c r="I451" s="34">
        <f t="shared" ref="I451:I514" si="44">E451+D451</f>
        <v>1734.1525268962705</v>
      </c>
      <c r="J451" s="47">
        <f t="shared" ref="J451:J514" si="45">D451+H451</f>
        <v>-1.9122440945038086</v>
      </c>
      <c r="K451" s="48">
        <v>5.86</v>
      </c>
      <c r="L451" s="49">
        <f t="shared" si="42"/>
        <v>44419</v>
      </c>
      <c r="P451" s="22">
        <v>0.2505</v>
      </c>
      <c r="Q451" s="22">
        <f t="shared" ref="Q451:Q514" si="46">P451*3.280839895</f>
        <v>0.82185039369750001</v>
      </c>
    </row>
    <row r="452" spans="1:17" x14ac:dyDescent="0.25">
      <c r="A452" s="23">
        <v>44419</v>
      </c>
      <c r="B452" s="41">
        <v>0.25</v>
      </c>
      <c r="C452" s="22">
        <v>0.90452755905150006</v>
      </c>
      <c r="D452" s="15">
        <f t="shared" ref="D452:D515" si="47">C452-K452</f>
        <v>-4.9554724409485003</v>
      </c>
      <c r="E452" s="34">
        <v>1739.1906765025731</v>
      </c>
      <c r="F452" s="34">
        <v>1736.0647709907744</v>
      </c>
      <c r="H452" s="45">
        <f t="shared" si="43"/>
        <v>3.1259055117986918</v>
      </c>
      <c r="I452" s="34">
        <f t="shared" si="44"/>
        <v>1734.2352040616245</v>
      </c>
      <c r="J452" s="47">
        <f t="shared" si="45"/>
        <v>-1.8295669291498085</v>
      </c>
      <c r="K452" s="48">
        <v>5.86</v>
      </c>
      <c r="L452" s="49">
        <f t="shared" si="42"/>
        <v>44419.25</v>
      </c>
      <c r="P452" s="22">
        <v>0.2757</v>
      </c>
      <c r="Q452" s="22">
        <f t="shared" si="46"/>
        <v>0.90452755905150006</v>
      </c>
    </row>
    <row r="453" spans="1:17" x14ac:dyDescent="0.25">
      <c r="A453" s="23">
        <v>44419</v>
      </c>
      <c r="B453" s="41">
        <v>0.5</v>
      </c>
      <c r="C453" s="22">
        <v>0.81233595800199998</v>
      </c>
      <c r="D453" s="15">
        <f t="shared" si="47"/>
        <v>-5.0476640419980008</v>
      </c>
      <c r="E453" s="34">
        <v>1739.1906765025731</v>
      </c>
      <c r="F453" s="34">
        <v>1736.0647709907744</v>
      </c>
      <c r="H453" s="45">
        <f t="shared" si="43"/>
        <v>3.1259055117986918</v>
      </c>
      <c r="I453" s="34">
        <f t="shared" si="44"/>
        <v>1734.1430124605752</v>
      </c>
      <c r="J453" s="47">
        <f t="shared" si="45"/>
        <v>-1.921758530199309</v>
      </c>
      <c r="K453" s="48">
        <v>5.86</v>
      </c>
      <c r="L453" s="49">
        <f t="shared" si="42"/>
        <v>44419.5</v>
      </c>
      <c r="P453" s="22">
        <v>0.24759999999999999</v>
      </c>
      <c r="Q453" s="22">
        <f t="shared" si="46"/>
        <v>0.81233595800199998</v>
      </c>
    </row>
    <row r="454" spans="1:17" x14ac:dyDescent="0.25">
      <c r="A454" s="23">
        <v>44419</v>
      </c>
      <c r="B454" s="41">
        <v>0.75</v>
      </c>
      <c r="C454" s="22">
        <v>0.64304461942000002</v>
      </c>
      <c r="D454" s="15">
        <f t="shared" si="47"/>
        <v>-5.21695538058</v>
      </c>
      <c r="E454" s="34">
        <v>1739.1906765025731</v>
      </c>
      <c r="F454" s="34">
        <v>1736.0647709907744</v>
      </c>
      <c r="H454" s="45">
        <f t="shared" si="43"/>
        <v>3.1259055117986918</v>
      </c>
      <c r="I454" s="34">
        <f t="shared" si="44"/>
        <v>1733.9737211219931</v>
      </c>
      <c r="J454" s="47">
        <f t="shared" si="45"/>
        <v>-2.0910498687813082</v>
      </c>
      <c r="K454" s="48">
        <v>5.86</v>
      </c>
      <c r="L454" s="49">
        <f t="shared" si="42"/>
        <v>44419.75</v>
      </c>
      <c r="P454" s="22">
        <v>0.19600000000000001</v>
      </c>
      <c r="Q454" s="22">
        <f t="shared" si="46"/>
        <v>0.64304461942000002</v>
      </c>
    </row>
    <row r="455" spans="1:17" x14ac:dyDescent="0.25">
      <c r="A455" s="23">
        <v>44420</v>
      </c>
      <c r="B455" s="41">
        <v>0</v>
      </c>
      <c r="C455" s="22">
        <v>0.65715223096850006</v>
      </c>
      <c r="D455" s="15">
        <f t="shared" si="47"/>
        <v>-5.2028477690315</v>
      </c>
      <c r="E455" s="34">
        <v>1739.1906765025731</v>
      </c>
      <c r="F455" s="34">
        <v>1736.0647709907744</v>
      </c>
      <c r="H455" s="45">
        <f t="shared" si="43"/>
        <v>3.1259055117986918</v>
      </c>
      <c r="I455" s="34">
        <f t="shared" si="44"/>
        <v>1733.9878287335416</v>
      </c>
      <c r="J455" s="47">
        <f t="shared" si="45"/>
        <v>-2.0769422572328082</v>
      </c>
      <c r="K455" s="48">
        <v>5.86</v>
      </c>
      <c r="L455" s="49">
        <f t="shared" si="42"/>
        <v>44420</v>
      </c>
      <c r="P455" s="22">
        <v>0.20030000000000001</v>
      </c>
      <c r="Q455" s="22">
        <f t="shared" si="46"/>
        <v>0.65715223096850006</v>
      </c>
    </row>
    <row r="456" spans="1:17" x14ac:dyDescent="0.25">
      <c r="A456" s="23">
        <v>44420</v>
      </c>
      <c r="B456" s="41">
        <v>0.25</v>
      </c>
      <c r="C456" s="22">
        <v>0.72539370078450005</v>
      </c>
      <c r="D456" s="15">
        <f t="shared" si="47"/>
        <v>-5.1346062992155002</v>
      </c>
      <c r="E456" s="34">
        <v>1739.1906765025731</v>
      </c>
      <c r="F456" s="34">
        <v>1736.0647709907744</v>
      </c>
      <c r="H456" s="45">
        <f t="shared" si="43"/>
        <v>3.1259055117986918</v>
      </c>
      <c r="I456" s="34">
        <f t="shared" si="44"/>
        <v>1734.0560702033576</v>
      </c>
      <c r="J456" s="47">
        <f t="shared" si="45"/>
        <v>-2.0087007874168084</v>
      </c>
      <c r="K456" s="48">
        <v>5.86</v>
      </c>
      <c r="L456" s="49">
        <f t="shared" si="42"/>
        <v>44420.25</v>
      </c>
      <c r="P456" s="22">
        <v>0.22109999999999999</v>
      </c>
      <c r="Q456" s="22">
        <f t="shared" si="46"/>
        <v>0.72539370078450005</v>
      </c>
    </row>
    <row r="457" spans="1:17" x14ac:dyDescent="0.25">
      <c r="A457" s="23">
        <v>44420</v>
      </c>
      <c r="B457" s="41">
        <v>0.5</v>
      </c>
      <c r="C457" s="22">
        <v>0.63418635170350002</v>
      </c>
      <c r="D457" s="15">
        <f t="shared" si="47"/>
        <v>-5.2258136482965005</v>
      </c>
      <c r="E457" s="34">
        <v>1739.1906765025731</v>
      </c>
      <c r="F457" s="34">
        <v>1736.0647709907744</v>
      </c>
      <c r="H457" s="45">
        <f t="shared" si="43"/>
        <v>3.1259055117986918</v>
      </c>
      <c r="I457" s="34">
        <f t="shared" si="44"/>
        <v>1733.9648628542766</v>
      </c>
      <c r="J457" s="47">
        <f t="shared" si="45"/>
        <v>-2.0999081364978087</v>
      </c>
      <c r="K457" s="48">
        <v>5.86</v>
      </c>
      <c r="L457" s="49">
        <f t="shared" si="42"/>
        <v>44420.5</v>
      </c>
      <c r="P457" s="22">
        <v>0.1933</v>
      </c>
      <c r="Q457" s="22">
        <f t="shared" si="46"/>
        <v>0.63418635170350002</v>
      </c>
    </row>
    <row r="458" spans="1:17" x14ac:dyDescent="0.25">
      <c r="A458" s="23">
        <v>44420</v>
      </c>
      <c r="B458" s="41">
        <v>0.75</v>
      </c>
      <c r="C458" s="22">
        <v>0.47801837270149999</v>
      </c>
      <c r="D458" s="15">
        <f t="shared" si="47"/>
        <v>-5.3819816272984999</v>
      </c>
      <c r="E458" s="34">
        <v>1739.1906765025731</v>
      </c>
      <c r="F458" s="34">
        <v>1736.0647709907744</v>
      </c>
      <c r="H458" s="45">
        <f t="shared" si="43"/>
        <v>3.1259055117986918</v>
      </c>
      <c r="I458" s="34">
        <f t="shared" si="44"/>
        <v>1733.8086948752746</v>
      </c>
      <c r="J458" s="47">
        <f t="shared" si="45"/>
        <v>-2.2560761154998081</v>
      </c>
      <c r="K458" s="48">
        <v>5.86</v>
      </c>
      <c r="L458" s="49">
        <f t="shared" si="42"/>
        <v>44420.75</v>
      </c>
      <c r="P458" s="22">
        <v>0.1457</v>
      </c>
      <c r="Q458" s="22">
        <f t="shared" si="46"/>
        <v>0.47801837270149999</v>
      </c>
    </row>
    <row r="459" spans="1:17" x14ac:dyDescent="0.25">
      <c r="A459" s="23">
        <v>44421</v>
      </c>
      <c r="B459" s="41">
        <v>0</v>
      </c>
      <c r="C459" s="22">
        <v>0.50098425196649998</v>
      </c>
      <c r="D459" s="15">
        <f t="shared" si="47"/>
        <v>-5.3590157480335003</v>
      </c>
      <c r="E459" s="34">
        <v>1739.1906765025731</v>
      </c>
      <c r="F459" s="34">
        <v>1736.0647709907744</v>
      </c>
      <c r="H459" s="45">
        <f t="shared" si="43"/>
        <v>3.1259055117986918</v>
      </c>
      <c r="I459" s="34">
        <f t="shared" si="44"/>
        <v>1733.8316607545396</v>
      </c>
      <c r="J459" s="47">
        <f t="shared" si="45"/>
        <v>-2.2331102362348085</v>
      </c>
      <c r="K459" s="48">
        <v>5.86</v>
      </c>
      <c r="L459" s="49">
        <f t="shared" si="42"/>
        <v>44421</v>
      </c>
      <c r="P459" s="22">
        <v>0.1527</v>
      </c>
      <c r="Q459" s="22">
        <f t="shared" si="46"/>
        <v>0.50098425196649998</v>
      </c>
    </row>
    <row r="460" spans="1:17" x14ac:dyDescent="0.25">
      <c r="A460" s="23">
        <v>44421</v>
      </c>
      <c r="B460" s="41">
        <v>0.25</v>
      </c>
      <c r="C460" s="22">
        <v>0.58103674540450001</v>
      </c>
      <c r="D460" s="15">
        <f t="shared" si="47"/>
        <v>-5.2789632545955003</v>
      </c>
      <c r="E460" s="34">
        <v>1739.1906765025731</v>
      </c>
      <c r="F460" s="34">
        <v>1736.0647709907744</v>
      </c>
      <c r="H460" s="45">
        <f t="shared" si="43"/>
        <v>3.1259055117986918</v>
      </c>
      <c r="I460" s="34">
        <f t="shared" si="44"/>
        <v>1733.9117132479776</v>
      </c>
      <c r="J460" s="47">
        <f t="shared" si="45"/>
        <v>-2.1530577427968085</v>
      </c>
      <c r="K460" s="48">
        <v>5.86</v>
      </c>
      <c r="L460" s="49">
        <f t="shared" si="42"/>
        <v>44421.25</v>
      </c>
      <c r="P460" s="22">
        <v>0.17710000000000001</v>
      </c>
      <c r="Q460" s="22">
        <f t="shared" si="46"/>
        <v>0.58103674540450001</v>
      </c>
    </row>
    <row r="461" spans="1:17" x14ac:dyDescent="0.25">
      <c r="A461" s="23">
        <v>44421</v>
      </c>
      <c r="B461" s="41">
        <v>0.5</v>
      </c>
      <c r="C461" s="22">
        <v>0.54363517060150002</v>
      </c>
      <c r="D461" s="15">
        <f t="shared" si="47"/>
        <v>-5.3163648293985002</v>
      </c>
      <c r="E461" s="34">
        <v>1739.1906765025731</v>
      </c>
      <c r="F461" s="34">
        <v>1736.0647709907744</v>
      </c>
      <c r="H461" s="45">
        <f t="shared" si="43"/>
        <v>3.1259055117986918</v>
      </c>
      <c r="I461" s="34">
        <f t="shared" si="44"/>
        <v>1733.8743116731746</v>
      </c>
      <c r="J461" s="47">
        <f t="shared" si="45"/>
        <v>-2.1904593175998084</v>
      </c>
      <c r="K461" s="48">
        <v>5.86</v>
      </c>
      <c r="L461" s="49">
        <f t="shared" si="42"/>
        <v>44421.5</v>
      </c>
      <c r="P461" s="22">
        <v>0.16569999999999999</v>
      </c>
      <c r="Q461" s="22">
        <f t="shared" si="46"/>
        <v>0.54363517060150002</v>
      </c>
    </row>
    <row r="462" spans="1:17" x14ac:dyDescent="0.25">
      <c r="A462" s="23">
        <v>44421</v>
      </c>
      <c r="B462" s="41">
        <v>0.75</v>
      </c>
      <c r="C462" s="22">
        <v>0.35465879264950001</v>
      </c>
      <c r="D462" s="15">
        <f t="shared" si="47"/>
        <v>-5.5053412073504999</v>
      </c>
      <c r="E462" s="34">
        <v>1739.1906765025731</v>
      </c>
      <c r="F462" s="34">
        <v>1736.0647709907744</v>
      </c>
      <c r="H462" s="45">
        <f t="shared" si="43"/>
        <v>3.1259055117986918</v>
      </c>
      <c r="I462" s="34">
        <f t="shared" si="44"/>
        <v>1733.6853352952226</v>
      </c>
      <c r="J462" s="47">
        <f t="shared" si="45"/>
        <v>-2.3794356955518081</v>
      </c>
      <c r="K462" s="48">
        <v>5.86</v>
      </c>
      <c r="L462" s="49">
        <f t="shared" si="42"/>
        <v>44421.75</v>
      </c>
      <c r="P462" s="22">
        <v>0.1081</v>
      </c>
      <c r="Q462" s="22">
        <f t="shared" si="46"/>
        <v>0.35465879264950001</v>
      </c>
    </row>
    <row r="463" spans="1:17" x14ac:dyDescent="0.25">
      <c r="A463" s="23">
        <v>44422</v>
      </c>
      <c r="B463" s="41">
        <v>0</v>
      </c>
      <c r="C463" s="22">
        <v>0.37139107611400002</v>
      </c>
      <c r="D463" s="15">
        <f t="shared" si="47"/>
        <v>-5.4886089238859999</v>
      </c>
      <c r="E463" s="34">
        <v>1739.1906765025731</v>
      </c>
      <c r="F463" s="34">
        <v>1736.0647709907744</v>
      </c>
      <c r="H463" s="45">
        <f t="shared" si="43"/>
        <v>3.1259055117986918</v>
      </c>
      <c r="I463" s="34">
        <f t="shared" si="44"/>
        <v>1733.7020675786871</v>
      </c>
      <c r="J463" s="47">
        <f t="shared" si="45"/>
        <v>-2.3627034120873081</v>
      </c>
      <c r="K463" s="48">
        <v>5.86</v>
      </c>
      <c r="L463" s="49">
        <f t="shared" si="42"/>
        <v>44422</v>
      </c>
      <c r="P463" s="22">
        <v>0.1132</v>
      </c>
      <c r="Q463" s="22">
        <f t="shared" si="46"/>
        <v>0.37139107611400002</v>
      </c>
    </row>
    <row r="464" spans="1:17" x14ac:dyDescent="0.25">
      <c r="A464" s="23">
        <v>44422</v>
      </c>
      <c r="B464" s="41">
        <v>0.25</v>
      </c>
      <c r="C464" s="22">
        <v>0.46062992125800001</v>
      </c>
      <c r="D464" s="15">
        <f t="shared" si="47"/>
        <v>-5.3993700787420007</v>
      </c>
      <c r="E464" s="34">
        <v>1739.1906765025731</v>
      </c>
      <c r="F464" s="34">
        <v>1736.0647709907744</v>
      </c>
      <c r="H464" s="45">
        <f t="shared" si="43"/>
        <v>3.1259055117986918</v>
      </c>
      <c r="I464" s="34">
        <f t="shared" si="44"/>
        <v>1733.791306423831</v>
      </c>
      <c r="J464" s="47">
        <f t="shared" si="45"/>
        <v>-2.2734645669433089</v>
      </c>
      <c r="K464" s="48">
        <v>5.86</v>
      </c>
      <c r="L464" s="49">
        <f t="shared" si="42"/>
        <v>44422.25</v>
      </c>
      <c r="P464" s="22">
        <v>0.1404</v>
      </c>
      <c r="Q464" s="22">
        <f t="shared" si="46"/>
        <v>0.46062992125800001</v>
      </c>
    </row>
    <row r="465" spans="1:17" x14ac:dyDescent="0.25">
      <c r="A465" s="23">
        <v>44422</v>
      </c>
      <c r="B465" s="41">
        <v>0.5</v>
      </c>
      <c r="C465" s="22">
        <v>0.41830708661250005</v>
      </c>
      <c r="D465" s="15">
        <f t="shared" si="47"/>
        <v>-5.4416929133875005</v>
      </c>
      <c r="E465" s="34">
        <v>1739.1906765025731</v>
      </c>
      <c r="F465" s="34">
        <v>1736.0647709907744</v>
      </c>
      <c r="H465" s="45">
        <f t="shared" si="43"/>
        <v>3.1259055117986918</v>
      </c>
      <c r="I465" s="34">
        <f t="shared" si="44"/>
        <v>1733.7489835891856</v>
      </c>
      <c r="J465" s="47">
        <f t="shared" si="45"/>
        <v>-2.3157874015888087</v>
      </c>
      <c r="K465" s="48">
        <v>5.86</v>
      </c>
      <c r="L465" s="49">
        <f t="shared" si="42"/>
        <v>44422.5</v>
      </c>
      <c r="P465" s="22">
        <v>0.1275</v>
      </c>
      <c r="Q465" s="22">
        <f t="shared" si="46"/>
        <v>0.41830708661250005</v>
      </c>
    </row>
    <row r="466" spans="1:17" x14ac:dyDescent="0.25">
      <c r="A466" s="23">
        <v>44422</v>
      </c>
      <c r="B466" s="41">
        <v>0.75</v>
      </c>
      <c r="C466" s="22">
        <v>0.24311023621950001</v>
      </c>
      <c r="D466" s="15">
        <f t="shared" si="47"/>
        <v>-5.6168897637805006</v>
      </c>
      <c r="E466" s="34">
        <v>1739.1906765025731</v>
      </c>
      <c r="F466" s="34">
        <v>1736.0647709907744</v>
      </c>
      <c r="H466" s="45">
        <f t="shared" si="43"/>
        <v>3.1259055117986918</v>
      </c>
      <c r="I466" s="34">
        <f t="shared" si="44"/>
        <v>1733.5737867387925</v>
      </c>
      <c r="J466" s="47">
        <f t="shared" si="45"/>
        <v>-2.4909842519818088</v>
      </c>
      <c r="K466" s="48">
        <v>5.86</v>
      </c>
      <c r="L466" s="49">
        <f t="shared" si="42"/>
        <v>44422.75</v>
      </c>
      <c r="P466" s="22">
        <v>7.4099999999999999E-2</v>
      </c>
      <c r="Q466" s="22">
        <f t="shared" si="46"/>
        <v>0.24311023621950001</v>
      </c>
    </row>
    <row r="467" spans="1:17" x14ac:dyDescent="0.25">
      <c r="A467" s="23">
        <v>44423</v>
      </c>
      <c r="B467" s="41">
        <v>0</v>
      </c>
      <c r="C467" s="22">
        <v>0.26345144356849998</v>
      </c>
      <c r="D467" s="15">
        <f t="shared" si="47"/>
        <v>-5.5965485564315003</v>
      </c>
      <c r="E467" s="34">
        <v>1739.1906765025731</v>
      </c>
      <c r="F467" s="34">
        <v>1736.0647709907744</v>
      </c>
      <c r="H467" s="45">
        <f t="shared" si="43"/>
        <v>3.1259055117986918</v>
      </c>
      <c r="I467" s="34">
        <f t="shared" si="44"/>
        <v>1733.5941279461415</v>
      </c>
      <c r="J467" s="47">
        <f t="shared" si="45"/>
        <v>-2.4706430446328085</v>
      </c>
      <c r="K467" s="48">
        <v>5.86</v>
      </c>
      <c r="L467" s="49">
        <f t="shared" si="42"/>
        <v>44423</v>
      </c>
      <c r="P467" s="22">
        <v>8.0299999999999996E-2</v>
      </c>
      <c r="Q467" s="22">
        <f t="shared" si="46"/>
        <v>0.26345144356849998</v>
      </c>
    </row>
    <row r="468" spans="1:17" x14ac:dyDescent="0.25">
      <c r="A468" s="23">
        <v>44423</v>
      </c>
      <c r="B468" s="41">
        <v>0.25</v>
      </c>
      <c r="C468" s="22">
        <v>0.35334645669150005</v>
      </c>
      <c r="D468" s="15">
        <f t="shared" si="47"/>
        <v>-5.5066535433085004</v>
      </c>
      <c r="E468" s="34">
        <v>1739.1906765025731</v>
      </c>
      <c r="F468" s="34">
        <v>1736.0647709907744</v>
      </c>
      <c r="H468" s="45">
        <f t="shared" si="43"/>
        <v>3.1259055117986918</v>
      </c>
      <c r="I468" s="34">
        <f t="shared" si="44"/>
        <v>1733.6840229592647</v>
      </c>
      <c r="J468" s="47">
        <f t="shared" si="45"/>
        <v>-2.3807480315098086</v>
      </c>
      <c r="K468" s="48">
        <v>5.86</v>
      </c>
      <c r="L468" s="49">
        <f t="shared" ref="L468:L531" si="48">A468+B468</f>
        <v>44423.25</v>
      </c>
      <c r="P468" s="22">
        <v>0.1077</v>
      </c>
      <c r="Q468" s="22">
        <f t="shared" si="46"/>
        <v>0.35334645669150005</v>
      </c>
    </row>
    <row r="469" spans="1:17" x14ac:dyDescent="0.25">
      <c r="A469" s="23">
        <v>44423</v>
      </c>
      <c r="B469" s="41">
        <v>0.5</v>
      </c>
      <c r="C469" s="22">
        <v>0.30708661417200001</v>
      </c>
      <c r="D469" s="15">
        <f t="shared" si="47"/>
        <v>-5.552913385828</v>
      </c>
      <c r="E469" s="34">
        <v>1739.1906765025731</v>
      </c>
      <c r="F469" s="34">
        <v>1736.0647709907744</v>
      </c>
      <c r="H469" s="45">
        <f t="shared" si="43"/>
        <v>3.1259055117986918</v>
      </c>
      <c r="I469" s="34">
        <f t="shared" si="44"/>
        <v>1733.637763116745</v>
      </c>
      <c r="J469" s="47">
        <f t="shared" si="45"/>
        <v>-2.4270078740293082</v>
      </c>
      <c r="K469" s="48">
        <v>5.86</v>
      </c>
      <c r="L469" s="49">
        <f t="shared" si="48"/>
        <v>44423.5</v>
      </c>
      <c r="P469" s="22">
        <v>9.3600000000000003E-2</v>
      </c>
      <c r="Q469" s="22">
        <f t="shared" si="46"/>
        <v>0.30708661417200001</v>
      </c>
    </row>
    <row r="470" spans="1:17" x14ac:dyDescent="0.25">
      <c r="A470" s="23">
        <v>44423</v>
      </c>
      <c r="B470" s="41">
        <v>0.75</v>
      </c>
      <c r="C470" s="22">
        <v>0.17749343831950001</v>
      </c>
      <c r="D470" s="15">
        <f t="shared" si="47"/>
        <v>-5.6825065616805004</v>
      </c>
      <c r="E470" s="34">
        <v>1739.1906765025731</v>
      </c>
      <c r="F470" s="34">
        <v>1736.0647709907744</v>
      </c>
      <c r="H470" s="45">
        <f t="shared" si="43"/>
        <v>3.1259055117986918</v>
      </c>
      <c r="I470" s="34">
        <f t="shared" si="44"/>
        <v>1733.5081699408925</v>
      </c>
      <c r="J470" s="47">
        <f t="shared" si="45"/>
        <v>-2.5566010498818086</v>
      </c>
      <c r="K470" s="48">
        <v>5.86</v>
      </c>
      <c r="L470" s="49">
        <f t="shared" si="48"/>
        <v>44423.75</v>
      </c>
      <c r="P470" s="22">
        <v>5.4100000000000002E-2</v>
      </c>
      <c r="Q470" s="22">
        <f t="shared" si="46"/>
        <v>0.17749343831950001</v>
      </c>
    </row>
    <row r="471" spans="1:17" x14ac:dyDescent="0.25">
      <c r="A471" s="23">
        <v>44424</v>
      </c>
      <c r="B471" s="41">
        <v>0</v>
      </c>
      <c r="C471" s="22">
        <v>0.19619422572100001</v>
      </c>
      <c r="D471" s="15">
        <f t="shared" si="47"/>
        <v>-5.663805774279</v>
      </c>
      <c r="E471" s="34">
        <v>1739.1906765025731</v>
      </c>
      <c r="F471" s="34">
        <v>1736.0647709907744</v>
      </c>
      <c r="H471" s="45">
        <f t="shared" si="43"/>
        <v>3.1259055117986918</v>
      </c>
      <c r="I471" s="34">
        <f t="shared" si="44"/>
        <v>1733.5268707282942</v>
      </c>
      <c r="J471" s="47">
        <f t="shared" si="45"/>
        <v>-2.5379002624803082</v>
      </c>
      <c r="K471" s="48">
        <v>5.86</v>
      </c>
      <c r="L471" s="49">
        <f t="shared" si="48"/>
        <v>44424</v>
      </c>
      <c r="P471" s="22">
        <v>5.9799999999999999E-2</v>
      </c>
      <c r="Q471" s="22">
        <f t="shared" si="46"/>
        <v>0.19619422572100001</v>
      </c>
    </row>
    <row r="472" spans="1:17" x14ac:dyDescent="0.25">
      <c r="A472" s="23">
        <v>44424</v>
      </c>
      <c r="B472" s="41">
        <v>0.25</v>
      </c>
      <c r="C472" s="22">
        <v>0.28346456692800004</v>
      </c>
      <c r="D472" s="15">
        <f t="shared" si="47"/>
        <v>-5.5765354330720003</v>
      </c>
      <c r="E472" s="34">
        <v>1739.1906765025731</v>
      </c>
      <c r="F472" s="34">
        <v>1736.0647709907744</v>
      </c>
      <c r="H472" s="45">
        <f t="shared" si="43"/>
        <v>3.1259055117986918</v>
      </c>
      <c r="I472" s="34">
        <f t="shared" si="44"/>
        <v>1733.6141410695011</v>
      </c>
      <c r="J472" s="47">
        <f t="shared" si="45"/>
        <v>-2.4506299212733085</v>
      </c>
      <c r="K472" s="48">
        <v>5.86</v>
      </c>
      <c r="L472" s="49">
        <f t="shared" si="48"/>
        <v>44424.25</v>
      </c>
      <c r="P472" s="22">
        <v>8.6400000000000005E-2</v>
      </c>
      <c r="Q472" s="22">
        <f t="shared" si="46"/>
        <v>0.28346456692800004</v>
      </c>
    </row>
    <row r="473" spans="1:17" x14ac:dyDescent="0.25">
      <c r="A473" s="23">
        <v>44424</v>
      </c>
      <c r="B473" s="41">
        <v>0.5</v>
      </c>
      <c r="C473" s="22">
        <v>0.28018372703300004</v>
      </c>
      <c r="D473" s="15">
        <f t="shared" si="47"/>
        <v>-5.5798162729670002</v>
      </c>
      <c r="E473" s="34">
        <v>1739.1906765025731</v>
      </c>
      <c r="F473" s="34">
        <v>1736.0647709907744</v>
      </c>
      <c r="H473" s="45">
        <f t="shared" si="43"/>
        <v>3.1259055117986918</v>
      </c>
      <c r="I473" s="34">
        <f t="shared" si="44"/>
        <v>1733.610860229606</v>
      </c>
      <c r="J473" s="47">
        <f t="shared" si="45"/>
        <v>-2.4539107611683084</v>
      </c>
      <c r="K473" s="48">
        <v>5.86</v>
      </c>
      <c r="L473" s="49">
        <f t="shared" si="48"/>
        <v>44424.5</v>
      </c>
      <c r="P473" s="22">
        <v>8.5400000000000004E-2</v>
      </c>
      <c r="Q473" s="22">
        <f t="shared" si="46"/>
        <v>0.28018372703300004</v>
      </c>
    </row>
    <row r="474" spans="1:17" x14ac:dyDescent="0.25">
      <c r="A474" s="23">
        <v>44424</v>
      </c>
      <c r="B474" s="41">
        <v>0.75</v>
      </c>
      <c r="C474" s="22">
        <v>0.12795275590499999</v>
      </c>
      <c r="D474" s="15">
        <f t="shared" si="47"/>
        <v>-5.7320472440949999</v>
      </c>
      <c r="E474" s="34">
        <v>1739.1906765025731</v>
      </c>
      <c r="F474" s="34">
        <v>1736.0647709907744</v>
      </c>
      <c r="H474" s="45">
        <f t="shared" si="43"/>
        <v>3.1259055117986918</v>
      </c>
      <c r="I474" s="34">
        <f t="shared" si="44"/>
        <v>1733.4586292584781</v>
      </c>
      <c r="J474" s="47">
        <f t="shared" si="45"/>
        <v>-2.6061417322963081</v>
      </c>
      <c r="K474" s="48">
        <v>5.86</v>
      </c>
      <c r="L474" s="49">
        <f t="shared" si="48"/>
        <v>44424.75</v>
      </c>
      <c r="P474" s="22">
        <v>3.9E-2</v>
      </c>
      <c r="Q474" s="22">
        <f t="shared" si="46"/>
        <v>0.12795275590499999</v>
      </c>
    </row>
    <row r="475" spans="1:17" x14ac:dyDescent="0.25">
      <c r="A475" s="23">
        <v>44425</v>
      </c>
      <c r="B475" s="41">
        <v>0</v>
      </c>
      <c r="C475" s="22">
        <v>0.15748031496000001</v>
      </c>
      <c r="D475" s="15">
        <f t="shared" si="47"/>
        <v>-5.7025196850400004</v>
      </c>
      <c r="E475" s="34">
        <v>1739.1906765025731</v>
      </c>
      <c r="F475" s="34">
        <v>1736.0647709907744</v>
      </c>
      <c r="H475" s="45">
        <f t="shared" si="43"/>
        <v>3.1259055117986918</v>
      </c>
      <c r="I475" s="34">
        <f t="shared" si="44"/>
        <v>1733.4881568175331</v>
      </c>
      <c r="J475" s="47">
        <f t="shared" si="45"/>
        <v>-2.5766141732413086</v>
      </c>
      <c r="K475" s="48">
        <v>5.86</v>
      </c>
      <c r="L475" s="49">
        <f t="shared" si="48"/>
        <v>44425</v>
      </c>
      <c r="P475" s="22">
        <v>4.8000000000000001E-2</v>
      </c>
      <c r="Q475" s="22">
        <f t="shared" si="46"/>
        <v>0.15748031496000001</v>
      </c>
    </row>
    <row r="476" spans="1:17" x14ac:dyDescent="0.25">
      <c r="A476" s="23">
        <v>44425</v>
      </c>
      <c r="B476" s="41">
        <v>0.25</v>
      </c>
      <c r="C476" s="22">
        <v>0.2490157480305</v>
      </c>
      <c r="D476" s="15">
        <f t="shared" si="47"/>
        <v>-5.6109842519695006</v>
      </c>
      <c r="E476" s="34">
        <v>1739.1906765025731</v>
      </c>
      <c r="F476" s="34">
        <v>1736.0647709907744</v>
      </c>
      <c r="H476" s="45">
        <f t="shared" si="43"/>
        <v>3.1259055117986918</v>
      </c>
      <c r="I476" s="34">
        <f t="shared" si="44"/>
        <v>1733.5796922506036</v>
      </c>
      <c r="J476" s="47">
        <f t="shared" si="45"/>
        <v>-2.4850787401708088</v>
      </c>
      <c r="K476" s="48">
        <v>5.86</v>
      </c>
      <c r="L476" s="49">
        <f t="shared" si="48"/>
        <v>44425.25</v>
      </c>
      <c r="P476" s="22">
        <v>7.5899999999999995E-2</v>
      </c>
      <c r="Q476" s="22">
        <f t="shared" si="46"/>
        <v>0.2490157480305</v>
      </c>
    </row>
    <row r="477" spans="1:17" x14ac:dyDescent="0.25">
      <c r="A477" s="23">
        <v>44425</v>
      </c>
      <c r="B477" s="41">
        <v>0.5</v>
      </c>
      <c r="C477" s="22">
        <v>0.25164041994650005</v>
      </c>
      <c r="D477" s="15">
        <f t="shared" si="47"/>
        <v>-5.6083595800535004</v>
      </c>
      <c r="E477" s="34">
        <v>1739.1906765025731</v>
      </c>
      <c r="F477" s="34">
        <v>1736.0647709907744</v>
      </c>
      <c r="H477" s="45">
        <f t="shared" si="43"/>
        <v>3.1259055117986918</v>
      </c>
      <c r="I477" s="34">
        <f t="shared" si="44"/>
        <v>1733.5823169225196</v>
      </c>
      <c r="J477" s="47">
        <f t="shared" si="45"/>
        <v>-2.4824540682548086</v>
      </c>
      <c r="K477" s="48">
        <v>5.86</v>
      </c>
      <c r="L477" s="49">
        <f t="shared" si="48"/>
        <v>44425.5</v>
      </c>
      <c r="P477" s="22">
        <v>7.6700000000000004E-2</v>
      </c>
      <c r="Q477" s="22">
        <f t="shared" si="46"/>
        <v>0.25164041994650005</v>
      </c>
    </row>
    <row r="478" spans="1:17" x14ac:dyDescent="0.25">
      <c r="A478" s="23">
        <v>44425</v>
      </c>
      <c r="B478" s="41">
        <v>0.75</v>
      </c>
      <c r="C478" s="22">
        <v>8.5629921259500016E-2</v>
      </c>
      <c r="D478" s="15">
        <f t="shared" si="47"/>
        <v>-5.7743700787405006</v>
      </c>
      <c r="E478" s="34">
        <v>1739.1906765025731</v>
      </c>
      <c r="F478" s="34">
        <v>1736.0647709907744</v>
      </c>
      <c r="H478" s="45">
        <f t="shared" si="43"/>
        <v>3.1259055117986918</v>
      </c>
      <c r="I478" s="34">
        <f t="shared" si="44"/>
        <v>1733.4163064238326</v>
      </c>
      <c r="J478" s="47">
        <f t="shared" si="45"/>
        <v>-2.6484645669418088</v>
      </c>
      <c r="K478" s="48">
        <v>5.86</v>
      </c>
      <c r="L478" s="49">
        <f t="shared" si="48"/>
        <v>44425.75</v>
      </c>
      <c r="P478" s="22">
        <v>2.6100000000000002E-2</v>
      </c>
      <c r="Q478" s="22">
        <f t="shared" si="46"/>
        <v>8.5629921259500016E-2</v>
      </c>
    </row>
    <row r="479" spans="1:17" x14ac:dyDescent="0.25">
      <c r="A479" s="23">
        <v>44426</v>
      </c>
      <c r="B479" s="41">
        <v>0</v>
      </c>
      <c r="C479" s="22">
        <v>9.1535433070500008E-2</v>
      </c>
      <c r="D479" s="15">
        <f t="shared" si="47"/>
        <v>-5.7684645669295005</v>
      </c>
      <c r="E479" s="34">
        <v>1739.1906765025731</v>
      </c>
      <c r="F479" s="34">
        <v>1736.0647709907744</v>
      </c>
      <c r="H479" s="45">
        <f t="shared" si="43"/>
        <v>3.1259055117986918</v>
      </c>
      <c r="I479" s="34">
        <f t="shared" si="44"/>
        <v>1733.4222119356436</v>
      </c>
      <c r="J479" s="47">
        <f t="shared" si="45"/>
        <v>-2.6425590551308087</v>
      </c>
      <c r="K479" s="48">
        <v>5.86</v>
      </c>
      <c r="L479" s="49">
        <f t="shared" si="48"/>
        <v>44426</v>
      </c>
      <c r="P479" s="22">
        <v>2.7900000000000001E-2</v>
      </c>
      <c r="Q479" s="22">
        <f t="shared" si="46"/>
        <v>9.1535433070500008E-2</v>
      </c>
    </row>
    <row r="480" spans="1:17" x14ac:dyDescent="0.25">
      <c r="A480" s="23">
        <v>44426</v>
      </c>
      <c r="B480" s="41">
        <v>0.25</v>
      </c>
      <c r="C480" s="22">
        <v>0.18208661417250002</v>
      </c>
      <c r="D480" s="15">
        <f t="shared" si="47"/>
        <v>-5.6779133858274999</v>
      </c>
      <c r="E480" s="34">
        <v>1739.1906765025731</v>
      </c>
      <c r="F480" s="34">
        <v>1736.0647709907744</v>
      </c>
      <c r="H480" s="45">
        <f t="shared" si="43"/>
        <v>3.1259055117986918</v>
      </c>
      <c r="I480" s="34">
        <f t="shared" si="44"/>
        <v>1733.5127631167456</v>
      </c>
      <c r="J480" s="47">
        <f t="shared" si="45"/>
        <v>-2.5520078740288081</v>
      </c>
      <c r="K480" s="48">
        <v>5.86</v>
      </c>
      <c r="L480" s="49">
        <f t="shared" si="48"/>
        <v>44426.25</v>
      </c>
      <c r="P480" s="22">
        <v>5.5500000000000001E-2</v>
      </c>
      <c r="Q480" s="22">
        <f t="shared" si="46"/>
        <v>0.18208661417250002</v>
      </c>
    </row>
    <row r="481" spans="1:17" x14ac:dyDescent="0.25">
      <c r="A481" s="23">
        <v>44426</v>
      </c>
      <c r="B481" s="41">
        <v>0.5</v>
      </c>
      <c r="C481" s="22">
        <v>0.184383202099</v>
      </c>
      <c r="D481" s="15">
        <f t="shared" si="47"/>
        <v>-5.6756167979010002</v>
      </c>
      <c r="E481" s="34">
        <v>1739.1906765025731</v>
      </c>
      <c r="F481" s="34">
        <v>1736.0647709907744</v>
      </c>
      <c r="H481" s="45">
        <f t="shared" si="43"/>
        <v>3.1259055117986918</v>
      </c>
      <c r="I481" s="34">
        <f t="shared" si="44"/>
        <v>1733.515059704672</v>
      </c>
      <c r="J481" s="47">
        <f t="shared" si="45"/>
        <v>-2.5497112861023083</v>
      </c>
      <c r="K481" s="48">
        <v>5.86</v>
      </c>
      <c r="L481" s="49">
        <f t="shared" si="48"/>
        <v>44426.5</v>
      </c>
      <c r="P481" s="22">
        <v>5.62E-2</v>
      </c>
      <c r="Q481" s="22">
        <f t="shared" si="46"/>
        <v>0.184383202099</v>
      </c>
    </row>
    <row r="482" spans="1:17" x14ac:dyDescent="0.25">
      <c r="A482" s="23">
        <v>44426</v>
      </c>
      <c r="B482" s="41">
        <v>0.75</v>
      </c>
      <c r="C482" s="22">
        <v>3.6417322834500006E-2</v>
      </c>
      <c r="D482" s="15">
        <f t="shared" si="47"/>
        <v>-5.8235826771655006</v>
      </c>
      <c r="E482" s="34">
        <v>1739.1906765025731</v>
      </c>
      <c r="F482" s="34">
        <v>1736.0647709907744</v>
      </c>
      <c r="H482" s="45">
        <f t="shared" si="43"/>
        <v>3.1259055117986918</v>
      </c>
      <c r="I482" s="34">
        <f t="shared" si="44"/>
        <v>1733.3670938254077</v>
      </c>
      <c r="J482" s="47">
        <f t="shared" si="45"/>
        <v>-2.6976771653668088</v>
      </c>
      <c r="K482" s="48">
        <v>5.86</v>
      </c>
      <c r="L482" s="49">
        <f t="shared" si="48"/>
        <v>44426.75</v>
      </c>
      <c r="P482" s="22">
        <v>1.11E-2</v>
      </c>
      <c r="Q482" s="22">
        <f t="shared" si="46"/>
        <v>3.6417322834500006E-2</v>
      </c>
    </row>
    <row r="483" spans="1:17" x14ac:dyDescent="0.25">
      <c r="A483" s="23">
        <v>44427</v>
      </c>
      <c r="B483" s="41">
        <v>0</v>
      </c>
      <c r="C483" s="22">
        <v>3.7073490813499997E-2</v>
      </c>
      <c r="D483" s="15">
        <f t="shared" si="47"/>
        <v>-5.8229265091864999</v>
      </c>
      <c r="E483" s="34">
        <v>1739.1906765025731</v>
      </c>
      <c r="F483" s="34">
        <v>1736.0647709907744</v>
      </c>
      <c r="H483" s="45">
        <f t="shared" si="43"/>
        <v>3.1259055117986918</v>
      </c>
      <c r="I483" s="34">
        <f t="shared" si="44"/>
        <v>1733.3677499933865</v>
      </c>
      <c r="J483" s="47">
        <f t="shared" si="45"/>
        <v>-2.6970209973878081</v>
      </c>
      <c r="K483" s="48">
        <v>5.86</v>
      </c>
      <c r="L483" s="49">
        <f t="shared" si="48"/>
        <v>44427</v>
      </c>
      <c r="P483" s="22">
        <v>1.1299999999999999E-2</v>
      </c>
      <c r="Q483" s="22">
        <f t="shared" si="46"/>
        <v>3.7073490813499997E-2</v>
      </c>
    </row>
    <row r="484" spans="1:17" x14ac:dyDescent="0.25">
      <c r="A484" s="23">
        <v>44427</v>
      </c>
      <c r="B484" s="41">
        <v>0.25</v>
      </c>
      <c r="C484" s="22">
        <v>0.13287401574750002</v>
      </c>
      <c r="D484" s="15">
        <f t="shared" si="47"/>
        <v>-5.7271259842525</v>
      </c>
      <c r="E484" s="34">
        <v>1739.1906765025731</v>
      </c>
      <c r="F484" s="34">
        <v>1736.0647709907744</v>
      </c>
      <c r="H484" s="45">
        <f t="shared" si="43"/>
        <v>3.1259055117986918</v>
      </c>
      <c r="I484" s="34">
        <f t="shared" si="44"/>
        <v>1733.4635505183205</v>
      </c>
      <c r="J484" s="47">
        <f t="shared" si="45"/>
        <v>-2.6012204724538082</v>
      </c>
      <c r="K484" s="48">
        <v>5.86</v>
      </c>
      <c r="L484" s="49">
        <f t="shared" si="48"/>
        <v>44427.25</v>
      </c>
      <c r="P484" s="22">
        <v>4.0500000000000001E-2</v>
      </c>
      <c r="Q484" s="22">
        <f t="shared" si="46"/>
        <v>0.13287401574750002</v>
      </c>
    </row>
    <row r="485" spans="1:17" x14ac:dyDescent="0.25">
      <c r="A485" s="23">
        <v>44427</v>
      </c>
      <c r="B485" s="41">
        <v>0.5</v>
      </c>
      <c r="C485" s="22">
        <v>0.14238845144300002</v>
      </c>
      <c r="D485" s="15">
        <f t="shared" si="47"/>
        <v>-5.7176115485570005</v>
      </c>
      <c r="E485" s="34">
        <v>1739.1906765025731</v>
      </c>
      <c r="F485" s="34">
        <v>1736.0647709907744</v>
      </c>
      <c r="H485" s="45">
        <f t="shared" si="43"/>
        <v>3.1259055117986918</v>
      </c>
      <c r="I485" s="34">
        <f t="shared" si="44"/>
        <v>1733.4730649540161</v>
      </c>
      <c r="J485" s="47">
        <f t="shared" si="45"/>
        <v>-2.5917060367583087</v>
      </c>
      <c r="K485" s="48">
        <v>5.86</v>
      </c>
      <c r="L485" s="49">
        <f t="shared" si="48"/>
        <v>44427.5</v>
      </c>
      <c r="P485" s="22">
        <v>4.3400000000000001E-2</v>
      </c>
      <c r="Q485" s="22">
        <f t="shared" si="46"/>
        <v>0.14238845144300002</v>
      </c>
    </row>
    <row r="486" spans="1:17" x14ac:dyDescent="0.25">
      <c r="A486" s="23">
        <v>44427</v>
      </c>
      <c r="B486" s="41">
        <v>0.75</v>
      </c>
      <c r="C486" s="22">
        <v>-1.6404199475000001E-3</v>
      </c>
      <c r="D486" s="15">
        <f t="shared" si="47"/>
        <v>-5.8616404199475003</v>
      </c>
      <c r="E486" s="34">
        <v>1739.1906765025731</v>
      </c>
      <c r="F486" s="34">
        <v>1736.0647709907744</v>
      </c>
      <c r="H486" s="45">
        <f t="shared" si="43"/>
        <v>3.1259055117986918</v>
      </c>
      <c r="I486" s="34">
        <f t="shared" si="44"/>
        <v>1733.3290360826256</v>
      </c>
      <c r="J486" s="47">
        <f t="shared" si="45"/>
        <v>-2.7357349081488085</v>
      </c>
      <c r="K486" s="48">
        <v>5.86</v>
      </c>
      <c r="L486" s="49">
        <f t="shared" si="48"/>
        <v>44427.75</v>
      </c>
      <c r="P486" s="22">
        <v>-5.0000000000000001E-4</v>
      </c>
      <c r="Q486" s="22">
        <f t="shared" si="46"/>
        <v>-1.6404199475000001E-3</v>
      </c>
    </row>
    <row r="487" spans="1:17" x14ac:dyDescent="0.25">
      <c r="A487" s="23">
        <v>44428</v>
      </c>
      <c r="B487" s="41">
        <v>0</v>
      </c>
      <c r="C487" s="22">
        <v>3.2808398950000001E-4</v>
      </c>
      <c r="D487" s="15">
        <f t="shared" si="47"/>
        <v>-5.8596719160105</v>
      </c>
      <c r="E487" s="34">
        <v>1739.1906765025731</v>
      </c>
      <c r="F487" s="34">
        <v>1736.0647709907744</v>
      </c>
      <c r="H487" s="45">
        <f t="shared" si="43"/>
        <v>3.1259055117986918</v>
      </c>
      <c r="I487" s="34">
        <f t="shared" si="44"/>
        <v>1733.3310045865626</v>
      </c>
      <c r="J487" s="47">
        <f t="shared" si="45"/>
        <v>-2.7337664042118082</v>
      </c>
      <c r="K487" s="48">
        <v>5.86</v>
      </c>
      <c r="L487" s="49">
        <f t="shared" si="48"/>
        <v>44428</v>
      </c>
      <c r="P487" s="22">
        <v>1E-4</v>
      </c>
      <c r="Q487" s="22">
        <f t="shared" si="46"/>
        <v>3.2808398950000001E-4</v>
      </c>
    </row>
    <row r="488" spans="1:17" x14ac:dyDescent="0.25">
      <c r="A488" s="23">
        <v>44428</v>
      </c>
      <c r="B488" s="41">
        <v>0.25</v>
      </c>
      <c r="C488" s="22">
        <v>8.661417322800001E-2</v>
      </c>
      <c r="D488" s="15">
        <f t="shared" si="47"/>
        <v>-5.7733858267720004</v>
      </c>
      <c r="E488" s="34">
        <v>1739.1906765025731</v>
      </c>
      <c r="F488" s="34">
        <v>1736.0647709907744</v>
      </c>
      <c r="H488" s="45">
        <f t="shared" si="43"/>
        <v>3.1259055117986918</v>
      </c>
      <c r="I488" s="34">
        <f t="shared" si="44"/>
        <v>1733.417290675801</v>
      </c>
      <c r="J488" s="47">
        <f t="shared" si="45"/>
        <v>-2.6474803149733086</v>
      </c>
      <c r="K488" s="48">
        <v>5.86</v>
      </c>
      <c r="L488" s="49">
        <f t="shared" si="48"/>
        <v>44428.25</v>
      </c>
      <c r="P488" s="22">
        <v>2.64E-2</v>
      </c>
      <c r="Q488" s="22">
        <f t="shared" si="46"/>
        <v>8.661417322800001E-2</v>
      </c>
    </row>
    <row r="489" spans="1:17" x14ac:dyDescent="0.25">
      <c r="A489" s="23">
        <v>44428</v>
      </c>
      <c r="B489" s="41">
        <v>0.5</v>
      </c>
      <c r="C489" s="22">
        <v>0.17847769028800001</v>
      </c>
      <c r="D489" s="15">
        <f t="shared" si="47"/>
        <v>-5.6815223097120002</v>
      </c>
      <c r="E489" s="34">
        <v>1739.1906765025731</v>
      </c>
      <c r="F489" s="34">
        <v>1736.0647709907744</v>
      </c>
      <c r="H489" s="45">
        <f t="shared" si="43"/>
        <v>3.1259055117986918</v>
      </c>
      <c r="I489" s="34">
        <f t="shared" si="44"/>
        <v>1733.5091541928612</v>
      </c>
      <c r="J489" s="47">
        <f t="shared" si="45"/>
        <v>-2.5556167979133084</v>
      </c>
      <c r="K489" s="48">
        <v>5.86</v>
      </c>
      <c r="L489" s="49">
        <f t="shared" si="48"/>
        <v>44428.5</v>
      </c>
      <c r="P489" s="22">
        <v>5.4399999999999997E-2</v>
      </c>
      <c r="Q489" s="22">
        <f t="shared" si="46"/>
        <v>0.17847769028800001</v>
      </c>
    </row>
    <row r="490" spans="1:17" x14ac:dyDescent="0.25">
      <c r="A490" s="23">
        <v>44428</v>
      </c>
      <c r="B490" s="41">
        <v>0.75</v>
      </c>
      <c r="C490" s="22">
        <v>0.15223097112799999</v>
      </c>
      <c r="D490" s="15">
        <f t="shared" si="47"/>
        <v>-5.7077690288720007</v>
      </c>
      <c r="E490" s="34">
        <v>1739.1906765025731</v>
      </c>
      <c r="F490" s="34">
        <v>1736.0647709907744</v>
      </c>
      <c r="H490" s="45">
        <f t="shared" si="43"/>
        <v>3.1259055117986918</v>
      </c>
      <c r="I490" s="34">
        <f t="shared" si="44"/>
        <v>1733.4829074737011</v>
      </c>
      <c r="J490" s="47">
        <f t="shared" si="45"/>
        <v>-2.5818635170733089</v>
      </c>
      <c r="K490" s="48">
        <v>5.86</v>
      </c>
      <c r="L490" s="49">
        <f t="shared" si="48"/>
        <v>44428.75</v>
      </c>
      <c r="P490" s="22">
        <v>4.6399999999999997E-2</v>
      </c>
      <c r="Q490" s="22">
        <f t="shared" si="46"/>
        <v>0.15223097112799999</v>
      </c>
    </row>
    <row r="491" spans="1:17" x14ac:dyDescent="0.25">
      <c r="A491" s="23">
        <v>44429</v>
      </c>
      <c r="B491" s="41">
        <v>0</v>
      </c>
      <c r="C491" s="22">
        <v>0.222440944881</v>
      </c>
      <c r="D491" s="15">
        <f t="shared" si="47"/>
        <v>-5.6375590551190005</v>
      </c>
      <c r="E491" s="34">
        <v>1739.1906765025731</v>
      </c>
      <c r="F491" s="34">
        <v>1736.0647709907744</v>
      </c>
      <c r="H491" s="45">
        <f t="shared" si="43"/>
        <v>3.1259055117986918</v>
      </c>
      <c r="I491" s="34">
        <f t="shared" si="44"/>
        <v>1733.553117447454</v>
      </c>
      <c r="J491" s="47">
        <f t="shared" si="45"/>
        <v>-2.5116535433203087</v>
      </c>
      <c r="K491" s="48">
        <v>5.86</v>
      </c>
      <c r="L491" s="49">
        <f t="shared" si="48"/>
        <v>44429</v>
      </c>
      <c r="P491" s="22">
        <v>6.7799999999999999E-2</v>
      </c>
      <c r="Q491" s="22">
        <f t="shared" si="46"/>
        <v>0.222440944881</v>
      </c>
    </row>
    <row r="492" spans="1:17" x14ac:dyDescent="0.25">
      <c r="A492" s="23">
        <v>44429</v>
      </c>
      <c r="B492" s="41">
        <v>0.25</v>
      </c>
      <c r="C492" s="22">
        <v>0.27460629921149998</v>
      </c>
      <c r="D492" s="15">
        <f t="shared" si="47"/>
        <v>-5.5853937007884999</v>
      </c>
      <c r="E492" s="34">
        <v>1739.1906765025731</v>
      </c>
      <c r="F492" s="34">
        <v>1736.0647709907744</v>
      </c>
      <c r="H492" s="45">
        <f t="shared" si="43"/>
        <v>3.1259055117986918</v>
      </c>
      <c r="I492" s="34">
        <f t="shared" si="44"/>
        <v>1733.6052828017846</v>
      </c>
      <c r="J492" s="47">
        <f t="shared" si="45"/>
        <v>-2.4594881889898081</v>
      </c>
      <c r="K492" s="48">
        <v>5.86</v>
      </c>
      <c r="L492" s="49">
        <f t="shared" si="48"/>
        <v>44429.25</v>
      </c>
      <c r="P492" s="22">
        <v>8.3699999999999997E-2</v>
      </c>
      <c r="Q492" s="22">
        <f t="shared" si="46"/>
        <v>0.27460629921149998</v>
      </c>
    </row>
    <row r="493" spans="1:17" x14ac:dyDescent="0.25">
      <c r="A493" s="23">
        <v>44429</v>
      </c>
      <c r="B493" s="41">
        <v>0.5</v>
      </c>
      <c r="C493" s="22">
        <v>0.27952755905400001</v>
      </c>
      <c r="D493" s="15">
        <f t="shared" si="47"/>
        <v>-5.580472440946</v>
      </c>
      <c r="E493" s="34">
        <v>1739.1906765025731</v>
      </c>
      <c r="F493" s="34">
        <v>1736.0647709907744</v>
      </c>
      <c r="H493" s="45">
        <f t="shared" si="43"/>
        <v>3.1259055117986918</v>
      </c>
      <c r="I493" s="34">
        <f t="shared" si="44"/>
        <v>1733.610204061627</v>
      </c>
      <c r="J493" s="47">
        <f t="shared" si="45"/>
        <v>-2.4545669291473082</v>
      </c>
      <c r="K493" s="48">
        <v>5.86</v>
      </c>
      <c r="L493" s="49">
        <f t="shared" si="48"/>
        <v>44429.5</v>
      </c>
      <c r="P493" s="22">
        <v>8.5199999999999998E-2</v>
      </c>
      <c r="Q493" s="22">
        <f t="shared" si="46"/>
        <v>0.27952755905400001</v>
      </c>
    </row>
    <row r="494" spans="1:17" x14ac:dyDescent="0.25">
      <c r="A494" s="23">
        <v>44429</v>
      </c>
      <c r="B494" s="41">
        <v>0.75</v>
      </c>
      <c r="C494" s="22">
        <v>6.135170603650001E-2</v>
      </c>
      <c r="D494" s="15">
        <f t="shared" si="47"/>
        <v>-5.7986482939635007</v>
      </c>
      <c r="E494" s="34">
        <v>1739.1906765025731</v>
      </c>
      <c r="F494" s="34">
        <v>1736.0647709907744</v>
      </c>
      <c r="H494" s="45">
        <f t="shared" si="43"/>
        <v>3.1259055117986918</v>
      </c>
      <c r="I494" s="34">
        <f t="shared" si="44"/>
        <v>1733.3920282086096</v>
      </c>
      <c r="J494" s="47">
        <f t="shared" si="45"/>
        <v>-2.6727427821648089</v>
      </c>
      <c r="K494" s="48">
        <v>5.86</v>
      </c>
      <c r="L494" s="49">
        <f t="shared" si="48"/>
        <v>44429.75</v>
      </c>
      <c r="P494" s="22">
        <v>1.8700000000000001E-2</v>
      </c>
      <c r="Q494" s="22">
        <f t="shared" si="46"/>
        <v>6.135170603650001E-2</v>
      </c>
    </row>
    <row r="495" spans="1:17" x14ac:dyDescent="0.25">
      <c r="A495" s="23">
        <v>44430</v>
      </c>
      <c r="B495" s="41">
        <v>0</v>
      </c>
      <c r="C495" s="22">
        <v>-2.1981627296500002E-2</v>
      </c>
      <c r="D495" s="15">
        <f t="shared" si="47"/>
        <v>-5.8819816272965006</v>
      </c>
      <c r="E495" s="34">
        <v>1739.1906765025731</v>
      </c>
      <c r="F495" s="34">
        <v>1736.0647709907744</v>
      </c>
      <c r="H495" s="45">
        <f t="shared" si="43"/>
        <v>3.1259055117986918</v>
      </c>
      <c r="I495" s="34">
        <f t="shared" si="44"/>
        <v>1733.3086948752766</v>
      </c>
      <c r="J495" s="47">
        <f t="shared" si="45"/>
        <v>-2.7560761154978088</v>
      </c>
      <c r="K495" s="48">
        <v>5.86</v>
      </c>
      <c r="L495" s="49">
        <f t="shared" si="48"/>
        <v>44430</v>
      </c>
      <c r="P495" s="22">
        <v>-6.7000000000000002E-3</v>
      </c>
      <c r="Q495" s="22">
        <f t="shared" si="46"/>
        <v>-2.1981627296500002E-2</v>
      </c>
    </row>
    <row r="496" spans="1:17" x14ac:dyDescent="0.25">
      <c r="A496" s="23">
        <v>44430</v>
      </c>
      <c r="B496" s="41">
        <v>0.25</v>
      </c>
      <c r="C496" s="22">
        <v>6.4960629921000004E-2</v>
      </c>
      <c r="D496" s="15">
        <f t="shared" si="47"/>
        <v>-5.7950393700790004</v>
      </c>
      <c r="E496" s="34">
        <v>1739.1906765025731</v>
      </c>
      <c r="F496" s="34">
        <v>1736.0647709907744</v>
      </c>
      <c r="H496" s="45">
        <f t="shared" si="43"/>
        <v>3.1259055117986918</v>
      </c>
      <c r="I496" s="34">
        <f t="shared" si="44"/>
        <v>1733.3956371324941</v>
      </c>
      <c r="J496" s="47">
        <f t="shared" si="45"/>
        <v>-2.6691338582803086</v>
      </c>
      <c r="K496" s="48">
        <v>5.86</v>
      </c>
      <c r="L496" s="49">
        <f t="shared" si="48"/>
        <v>44430.25</v>
      </c>
      <c r="P496" s="22">
        <v>1.9800000000000002E-2</v>
      </c>
      <c r="Q496" s="22">
        <f t="shared" si="46"/>
        <v>6.4960629921000004E-2</v>
      </c>
    </row>
    <row r="497" spans="1:17" x14ac:dyDescent="0.25">
      <c r="A497" s="23">
        <v>44430</v>
      </c>
      <c r="B497" s="41">
        <v>0.5</v>
      </c>
      <c r="C497" s="22">
        <v>0.12729658792600002</v>
      </c>
      <c r="D497" s="15">
        <f t="shared" si="47"/>
        <v>-5.7327034120740006</v>
      </c>
      <c r="E497" s="34">
        <v>1739.1906765025731</v>
      </c>
      <c r="F497" s="34">
        <v>1736.0647709907744</v>
      </c>
      <c r="H497" s="45">
        <f t="shared" si="43"/>
        <v>3.1259055117986918</v>
      </c>
      <c r="I497" s="34">
        <f t="shared" si="44"/>
        <v>1733.4579730904991</v>
      </c>
      <c r="J497" s="47">
        <f t="shared" si="45"/>
        <v>-2.6067979002753088</v>
      </c>
      <c r="K497" s="48">
        <v>5.86</v>
      </c>
      <c r="L497" s="49">
        <f t="shared" si="48"/>
        <v>44430.5</v>
      </c>
      <c r="P497" s="22">
        <v>3.8800000000000001E-2</v>
      </c>
      <c r="Q497" s="22">
        <f t="shared" si="46"/>
        <v>0.12729658792600002</v>
      </c>
    </row>
    <row r="498" spans="1:17" x14ac:dyDescent="0.25">
      <c r="A498" s="23">
        <v>44430</v>
      </c>
      <c r="B498" s="41">
        <v>0.75</v>
      </c>
      <c r="C498" s="22">
        <v>-3.9370078740000002E-2</v>
      </c>
      <c r="D498" s="15">
        <f t="shared" si="47"/>
        <v>-5.8993700787400005</v>
      </c>
      <c r="E498" s="34">
        <v>1739.1906765025731</v>
      </c>
      <c r="F498" s="34">
        <v>1736.0647709907744</v>
      </c>
      <c r="H498" s="45">
        <f t="shared" si="43"/>
        <v>3.1259055117986918</v>
      </c>
      <c r="I498" s="34">
        <f t="shared" si="44"/>
        <v>1733.291306423833</v>
      </c>
      <c r="J498" s="47">
        <f t="shared" si="45"/>
        <v>-2.7734645669413087</v>
      </c>
      <c r="K498" s="48">
        <v>5.86</v>
      </c>
      <c r="L498" s="49">
        <f t="shared" si="48"/>
        <v>44430.75</v>
      </c>
      <c r="P498" s="22">
        <v>-1.2E-2</v>
      </c>
      <c r="Q498" s="22">
        <f t="shared" si="46"/>
        <v>-3.9370078740000002E-2</v>
      </c>
    </row>
    <row r="499" spans="1:17" x14ac:dyDescent="0.25">
      <c r="A499" s="23">
        <v>44431</v>
      </c>
      <c r="B499" s="41">
        <v>0</v>
      </c>
      <c r="C499" s="22">
        <v>3.0183727034000001E-2</v>
      </c>
      <c r="D499" s="15">
        <f t="shared" si="47"/>
        <v>-5.8298162729660001</v>
      </c>
      <c r="E499" s="34">
        <v>1739.1906765025731</v>
      </c>
      <c r="F499" s="34">
        <v>1736.0647709907744</v>
      </c>
      <c r="H499" s="45">
        <f t="shared" si="43"/>
        <v>3.1259055117986918</v>
      </c>
      <c r="I499" s="34">
        <f t="shared" si="44"/>
        <v>1733.3608602296072</v>
      </c>
      <c r="J499" s="47">
        <f t="shared" si="45"/>
        <v>-2.7039107611673083</v>
      </c>
      <c r="K499" s="48">
        <v>5.86</v>
      </c>
      <c r="L499" s="49">
        <f t="shared" si="48"/>
        <v>44431</v>
      </c>
      <c r="P499" s="22">
        <v>9.1999999999999998E-3</v>
      </c>
      <c r="Q499" s="22">
        <f t="shared" si="46"/>
        <v>3.0183727034000001E-2</v>
      </c>
    </row>
    <row r="500" spans="1:17" x14ac:dyDescent="0.25">
      <c r="A500" s="23">
        <v>44431</v>
      </c>
      <c r="B500" s="41">
        <v>0.25</v>
      </c>
      <c r="C500" s="22">
        <v>0.139763779527</v>
      </c>
      <c r="D500" s="15">
        <f t="shared" si="47"/>
        <v>-5.7202362204730006</v>
      </c>
      <c r="E500" s="34">
        <v>1739.1906765025731</v>
      </c>
      <c r="F500" s="34">
        <v>1736.0647709907744</v>
      </c>
      <c r="H500" s="45">
        <f t="shared" si="43"/>
        <v>3.1259055117986918</v>
      </c>
      <c r="I500" s="34">
        <f t="shared" si="44"/>
        <v>1733.4704402821001</v>
      </c>
      <c r="J500" s="47">
        <f t="shared" si="45"/>
        <v>-2.5943307086743088</v>
      </c>
      <c r="K500" s="48">
        <v>5.86</v>
      </c>
      <c r="L500" s="49">
        <f t="shared" si="48"/>
        <v>44431.25</v>
      </c>
      <c r="P500" s="22">
        <v>4.2599999999999999E-2</v>
      </c>
      <c r="Q500" s="22">
        <f t="shared" si="46"/>
        <v>0.139763779527</v>
      </c>
    </row>
    <row r="501" spans="1:17" x14ac:dyDescent="0.25">
      <c r="A501" s="23">
        <v>44431</v>
      </c>
      <c r="B501" s="41">
        <v>0.5</v>
      </c>
      <c r="C501" s="22">
        <v>0.23556430446100002</v>
      </c>
      <c r="D501" s="15">
        <f t="shared" si="47"/>
        <v>-5.6244356955390007</v>
      </c>
      <c r="E501" s="34">
        <v>1739.1906765025731</v>
      </c>
      <c r="F501" s="34">
        <v>1736.0647709907744</v>
      </c>
      <c r="H501" s="45">
        <f t="shared" si="43"/>
        <v>3.1259055117986918</v>
      </c>
      <c r="I501" s="34">
        <f t="shared" si="44"/>
        <v>1733.5662408070341</v>
      </c>
      <c r="J501" s="47">
        <f t="shared" si="45"/>
        <v>-2.4985301837403089</v>
      </c>
      <c r="K501" s="48">
        <v>5.86</v>
      </c>
      <c r="L501" s="49">
        <f t="shared" si="48"/>
        <v>44431.5</v>
      </c>
      <c r="P501" s="22">
        <v>7.1800000000000003E-2</v>
      </c>
      <c r="Q501" s="22">
        <f t="shared" si="46"/>
        <v>0.23556430446100002</v>
      </c>
    </row>
    <row r="502" spans="1:17" x14ac:dyDescent="0.25">
      <c r="A502" s="23">
        <v>44431</v>
      </c>
      <c r="B502" s="41">
        <v>0.75</v>
      </c>
      <c r="C502" s="22">
        <v>9.8425196850000004E-4</v>
      </c>
      <c r="D502" s="15">
        <f t="shared" si="47"/>
        <v>-5.8590157480315002</v>
      </c>
      <c r="E502" s="34">
        <v>1739.1906765025731</v>
      </c>
      <c r="F502" s="34">
        <v>1736.0647709907744</v>
      </c>
      <c r="H502" s="45">
        <f t="shared" si="43"/>
        <v>3.1259055117986918</v>
      </c>
      <c r="I502" s="34">
        <f t="shared" si="44"/>
        <v>1733.3316607545416</v>
      </c>
      <c r="J502" s="47">
        <f t="shared" si="45"/>
        <v>-2.7331102362328084</v>
      </c>
      <c r="K502" s="48">
        <v>5.86</v>
      </c>
      <c r="L502" s="49">
        <f t="shared" si="48"/>
        <v>44431.75</v>
      </c>
      <c r="P502" s="22">
        <v>2.9999999999999997E-4</v>
      </c>
      <c r="Q502" s="22">
        <f t="shared" si="46"/>
        <v>9.8425196850000004E-4</v>
      </c>
    </row>
    <row r="503" spans="1:17" x14ac:dyDescent="0.25">
      <c r="A503" s="23">
        <v>44432</v>
      </c>
      <c r="B503" s="41">
        <v>0</v>
      </c>
      <c r="C503" s="22">
        <v>-2.1653543307000003E-2</v>
      </c>
      <c r="D503" s="15">
        <f t="shared" si="47"/>
        <v>-5.8816535433070003</v>
      </c>
      <c r="E503" s="34">
        <v>1739.1906765025731</v>
      </c>
      <c r="F503" s="34">
        <v>1736.0647709907744</v>
      </c>
      <c r="H503" s="45">
        <f t="shared" si="43"/>
        <v>3.1259055117986918</v>
      </c>
      <c r="I503" s="34">
        <f t="shared" si="44"/>
        <v>1733.309022959266</v>
      </c>
      <c r="J503" s="47">
        <f t="shared" si="45"/>
        <v>-2.7557480315083085</v>
      </c>
      <c r="K503" s="48">
        <v>5.86</v>
      </c>
      <c r="L503" s="49">
        <f t="shared" si="48"/>
        <v>44432</v>
      </c>
      <c r="P503" s="22">
        <v>-6.6E-3</v>
      </c>
      <c r="Q503" s="22">
        <f t="shared" si="46"/>
        <v>-2.1653543307000003E-2</v>
      </c>
    </row>
    <row r="504" spans="1:17" x14ac:dyDescent="0.25">
      <c r="A504" s="23">
        <v>44432</v>
      </c>
      <c r="B504" s="41">
        <v>0.25</v>
      </c>
      <c r="C504" s="22">
        <v>6.4304461941999999E-2</v>
      </c>
      <c r="D504" s="15">
        <f t="shared" si="47"/>
        <v>-5.7956955380580002</v>
      </c>
      <c r="E504" s="34">
        <v>1739.1906765025731</v>
      </c>
      <c r="F504" s="34">
        <v>1736.0647709907744</v>
      </c>
      <c r="H504" s="45">
        <f t="shared" si="43"/>
        <v>3.1259055117986918</v>
      </c>
      <c r="I504" s="34">
        <f t="shared" si="44"/>
        <v>1733.3949809645151</v>
      </c>
      <c r="J504" s="47">
        <f t="shared" si="45"/>
        <v>-2.6697900262593084</v>
      </c>
      <c r="K504" s="48">
        <v>5.86</v>
      </c>
      <c r="L504" s="49">
        <f t="shared" si="48"/>
        <v>44432.25</v>
      </c>
      <c r="P504" s="22">
        <v>1.9599999999999999E-2</v>
      </c>
      <c r="Q504" s="22">
        <f t="shared" si="46"/>
        <v>6.4304461941999999E-2</v>
      </c>
    </row>
    <row r="505" spans="1:17" x14ac:dyDescent="0.25">
      <c r="A505" s="23">
        <v>44432</v>
      </c>
      <c r="B505" s="41">
        <v>0.5</v>
      </c>
      <c r="C505" s="22">
        <v>0.292650918634</v>
      </c>
      <c r="D505" s="15">
        <f t="shared" si="47"/>
        <v>-5.5673490813660003</v>
      </c>
      <c r="E505" s="34">
        <v>1739.1906765025731</v>
      </c>
      <c r="F505" s="34">
        <v>1736.0647709907744</v>
      </c>
      <c r="H505" s="45">
        <f t="shared" si="43"/>
        <v>3.1259055117986918</v>
      </c>
      <c r="I505" s="34">
        <f t="shared" si="44"/>
        <v>1733.623327421207</v>
      </c>
      <c r="J505" s="47">
        <f t="shared" si="45"/>
        <v>-2.4414435695673085</v>
      </c>
      <c r="K505" s="48">
        <v>5.86</v>
      </c>
      <c r="L505" s="49">
        <f t="shared" si="48"/>
        <v>44432.5</v>
      </c>
      <c r="P505" s="22">
        <v>8.9200000000000002E-2</v>
      </c>
      <c r="Q505" s="22">
        <f t="shared" si="46"/>
        <v>0.292650918634</v>
      </c>
    </row>
    <row r="506" spans="1:17" x14ac:dyDescent="0.25">
      <c r="A506" s="23">
        <v>44432</v>
      </c>
      <c r="B506" s="41">
        <v>0.75</v>
      </c>
      <c r="C506" s="22">
        <v>0.18044619422500002</v>
      </c>
      <c r="D506" s="15">
        <f t="shared" si="47"/>
        <v>-5.6795538057749999</v>
      </c>
      <c r="E506" s="34">
        <v>1739.1906765025731</v>
      </c>
      <c r="F506" s="34">
        <v>1736.0647709907744</v>
      </c>
      <c r="H506" s="45">
        <f t="shared" si="43"/>
        <v>3.1259055117986918</v>
      </c>
      <c r="I506" s="34">
        <f t="shared" si="44"/>
        <v>1733.5111226967981</v>
      </c>
      <c r="J506" s="47">
        <f t="shared" si="45"/>
        <v>-2.5536482939763081</v>
      </c>
      <c r="K506" s="48">
        <v>5.86</v>
      </c>
      <c r="L506" s="49">
        <f t="shared" si="48"/>
        <v>44432.75</v>
      </c>
      <c r="P506" s="22">
        <v>5.5E-2</v>
      </c>
      <c r="Q506" s="22">
        <f t="shared" si="46"/>
        <v>0.18044619422500002</v>
      </c>
    </row>
    <row r="507" spans="1:17" x14ac:dyDescent="0.25">
      <c r="A507" s="23">
        <v>44433</v>
      </c>
      <c r="B507" s="41">
        <v>0</v>
      </c>
      <c r="C507" s="22">
        <v>0.15288713910700003</v>
      </c>
      <c r="D507" s="15">
        <f t="shared" si="47"/>
        <v>-5.707112860893</v>
      </c>
      <c r="E507" s="34">
        <v>1739.1906765025731</v>
      </c>
      <c r="F507" s="34">
        <v>1736.0647709907744</v>
      </c>
      <c r="H507" s="45">
        <f t="shared" si="43"/>
        <v>3.1259055117986918</v>
      </c>
      <c r="I507" s="34">
        <f t="shared" si="44"/>
        <v>1733.4835636416801</v>
      </c>
      <c r="J507" s="47">
        <f t="shared" si="45"/>
        <v>-2.5812073490943082</v>
      </c>
      <c r="K507" s="48">
        <v>5.86</v>
      </c>
      <c r="L507" s="49">
        <f t="shared" si="48"/>
        <v>44433</v>
      </c>
      <c r="P507" s="22">
        <v>4.6600000000000003E-2</v>
      </c>
      <c r="Q507" s="22">
        <f t="shared" si="46"/>
        <v>0.15288713910700003</v>
      </c>
    </row>
    <row r="508" spans="1:17" x14ac:dyDescent="0.25">
      <c r="A508" s="23">
        <v>44433</v>
      </c>
      <c r="B508" s="41">
        <v>0.25</v>
      </c>
      <c r="C508" s="22">
        <v>0.20209973753200003</v>
      </c>
      <c r="D508" s="15">
        <f t="shared" si="47"/>
        <v>-5.6579002624679999</v>
      </c>
      <c r="E508" s="34">
        <v>1739.1906765025731</v>
      </c>
      <c r="F508" s="34">
        <v>1736.0647709907744</v>
      </c>
      <c r="H508" s="45">
        <f t="shared" si="43"/>
        <v>3.1259055117986918</v>
      </c>
      <c r="I508" s="34">
        <f t="shared" si="44"/>
        <v>1733.532776240105</v>
      </c>
      <c r="J508" s="47">
        <f t="shared" si="45"/>
        <v>-2.5319947506693081</v>
      </c>
      <c r="K508" s="48">
        <v>5.86</v>
      </c>
      <c r="L508" s="49">
        <f t="shared" si="48"/>
        <v>44433.25</v>
      </c>
      <c r="P508" s="22">
        <v>6.1600000000000002E-2</v>
      </c>
      <c r="Q508" s="22">
        <f t="shared" si="46"/>
        <v>0.20209973753200003</v>
      </c>
    </row>
    <row r="509" spans="1:17" x14ac:dyDescent="0.25">
      <c r="A509" s="23">
        <v>44433</v>
      </c>
      <c r="B509" s="41">
        <v>0.5</v>
      </c>
      <c r="C509" s="22">
        <v>0.20078740157399999</v>
      </c>
      <c r="D509" s="15">
        <f t="shared" si="47"/>
        <v>-5.6592125984260004</v>
      </c>
      <c r="E509" s="34">
        <v>1739.1906765025731</v>
      </c>
      <c r="F509" s="34">
        <v>1736.0647709907744</v>
      </c>
      <c r="H509" s="45">
        <f t="shared" si="43"/>
        <v>3.1259055117986918</v>
      </c>
      <c r="I509" s="34">
        <f t="shared" si="44"/>
        <v>1733.5314639041471</v>
      </c>
      <c r="J509" s="47">
        <f t="shared" si="45"/>
        <v>-2.5333070866273086</v>
      </c>
      <c r="K509" s="48">
        <v>5.86</v>
      </c>
      <c r="L509" s="49">
        <f t="shared" si="48"/>
        <v>44433.5</v>
      </c>
      <c r="P509" s="22">
        <v>6.1199999999999997E-2</v>
      </c>
      <c r="Q509" s="22">
        <f t="shared" si="46"/>
        <v>0.20078740157399999</v>
      </c>
    </row>
    <row r="510" spans="1:17" x14ac:dyDescent="0.25">
      <c r="A510" s="23">
        <v>44433</v>
      </c>
      <c r="B510" s="41">
        <v>0.75</v>
      </c>
      <c r="C510" s="22">
        <v>7.5459317585000003E-3</v>
      </c>
      <c r="D510" s="15">
        <f t="shared" si="47"/>
        <v>-5.8524540682415003</v>
      </c>
      <c r="E510" s="34">
        <v>1739.1906765025731</v>
      </c>
      <c r="F510" s="34">
        <v>1736.0647709907744</v>
      </c>
      <c r="H510" s="45">
        <f t="shared" si="43"/>
        <v>3.1259055117986918</v>
      </c>
      <c r="I510" s="34">
        <f t="shared" si="44"/>
        <v>1733.3382224343316</v>
      </c>
      <c r="J510" s="47">
        <f t="shared" si="45"/>
        <v>-2.7265485564428085</v>
      </c>
      <c r="K510" s="48">
        <v>5.86</v>
      </c>
      <c r="L510" s="49">
        <f t="shared" si="48"/>
        <v>44433.75</v>
      </c>
      <c r="P510" s="22">
        <v>2.3E-3</v>
      </c>
      <c r="Q510" s="22">
        <f t="shared" si="46"/>
        <v>7.5459317585000003E-3</v>
      </c>
    </row>
    <row r="511" spans="1:17" x14ac:dyDescent="0.25">
      <c r="A511" s="23">
        <v>44434</v>
      </c>
      <c r="B511" s="41">
        <v>0</v>
      </c>
      <c r="C511" s="22">
        <v>-1.3123359580000001E-2</v>
      </c>
      <c r="D511" s="15">
        <f t="shared" si="47"/>
        <v>-5.8731233595800001</v>
      </c>
      <c r="E511" s="34">
        <v>1739.1906765025731</v>
      </c>
      <c r="F511" s="34">
        <v>1736.0647709907744</v>
      </c>
      <c r="H511" s="45">
        <f t="shared" si="43"/>
        <v>3.1259055117986918</v>
      </c>
      <c r="I511" s="34">
        <f t="shared" si="44"/>
        <v>1733.3175531429931</v>
      </c>
      <c r="J511" s="47">
        <f t="shared" si="45"/>
        <v>-2.7472178477813083</v>
      </c>
      <c r="K511" s="48">
        <v>5.86</v>
      </c>
      <c r="L511" s="49">
        <f t="shared" si="48"/>
        <v>44434</v>
      </c>
      <c r="P511" s="22">
        <v>-4.0000000000000001E-3</v>
      </c>
      <c r="Q511" s="22">
        <f t="shared" si="46"/>
        <v>-1.3123359580000001E-2</v>
      </c>
    </row>
    <row r="512" spans="1:17" x14ac:dyDescent="0.25">
      <c r="A512" s="23">
        <v>44434</v>
      </c>
      <c r="B512" s="41">
        <v>0.25</v>
      </c>
      <c r="C512" s="22">
        <v>5.1837270341000011E-2</v>
      </c>
      <c r="D512" s="15">
        <f t="shared" si="47"/>
        <v>-5.8081627296590002</v>
      </c>
      <c r="E512" s="34">
        <v>1739.1906765025731</v>
      </c>
      <c r="F512" s="34">
        <v>1736.0647709907744</v>
      </c>
      <c r="H512" s="45">
        <f t="shared" si="43"/>
        <v>3.1259055117986918</v>
      </c>
      <c r="I512" s="34">
        <f t="shared" si="44"/>
        <v>1733.3825137729141</v>
      </c>
      <c r="J512" s="47">
        <f t="shared" si="45"/>
        <v>-2.6822572178603084</v>
      </c>
      <c r="K512" s="48">
        <v>5.86</v>
      </c>
      <c r="L512" s="49">
        <f t="shared" si="48"/>
        <v>44434.25</v>
      </c>
      <c r="P512" s="22">
        <v>1.5800000000000002E-2</v>
      </c>
      <c r="Q512" s="22">
        <f t="shared" si="46"/>
        <v>5.1837270341000011E-2</v>
      </c>
    </row>
    <row r="513" spans="1:17" x14ac:dyDescent="0.25">
      <c r="A513" s="23">
        <v>44434</v>
      </c>
      <c r="B513" s="41">
        <v>0.5</v>
      </c>
      <c r="C513" s="22">
        <v>0.1899606299205</v>
      </c>
      <c r="D513" s="15">
        <f t="shared" si="47"/>
        <v>-5.6700393700795004</v>
      </c>
      <c r="E513" s="34">
        <v>1739.1906765025731</v>
      </c>
      <c r="F513" s="34">
        <v>1736.0647709907744</v>
      </c>
      <c r="H513" s="45">
        <f t="shared" si="43"/>
        <v>3.1259055117986918</v>
      </c>
      <c r="I513" s="34">
        <f t="shared" si="44"/>
        <v>1733.5206371324937</v>
      </c>
      <c r="J513" s="47">
        <f t="shared" si="45"/>
        <v>-2.5441338582808086</v>
      </c>
      <c r="K513" s="48">
        <v>5.86</v>
      </c>
      <c r="L513" s="49">
        <f t="shared" si="48"/>
        <v>44434.5</v>
      </c>
      <c r="P513" s="22">
        <v>5.79E-2</v>
      </c>
      <c r="Q513" s="22">
        <f t="shared" si="46"/>
        <v>0.1899606299205</v>
      </c>
    </row>
    <row r="514" spans="1:17" x14ac:dyDescent="0.25">
      <c r="A514" s="23">
        <v>44434</v>
      </c>
      <c r="B514" s="41">
        <v>0.75</v>
      </c>
      <c r="C514" s="22">
        <v>0.29133858267600005</v>
      </c>
      <c r="D514" s="15">
        <f t="shared" si="47"/>
        <v>-5.5686614173239999</v>
      </c>
      <c r="E514" s="34">
        <v>1739.1906765025731</v>
      </c>
      <c r="F514" s="34">
        <v>1736.0647709907744</v>
      </c>
      <c r="H514" s="45">
        <f t="shared" si="43"/>
        <v>3.1259055117986918</v>
      </c>
      <c r="I514" s="34">
        <f t="shared" si="44"/>
        <v>1733.6220150852491</v>
      </c>
      <c r="J514" s="47">
        <f t="shared" si="45"/>
        <v>-2.4427559055253081</v>
      </c>
      <c r="K514" s="48">
        <v>5.86</v>
      </c>
      <c r="L514" s="49">
        <f t="shared" si="48"/>
        <v>44434.75</v>
      </c>
      <c r="P514" s="22">
        <v>8.8800000000000004E-2</v>
      </c>
      <c r="Q514" s="22">
        <f t="shared" si="46"/>
        <v>0.29133858267600005</v>
      </c>
    </row>
    <row r="515" spans="1:17" x14ac:dyDescent="0.25">
      <c r="A515" s="23">
        <v>44435</v>
      </c>
      <c r="B515" s="41">
        <v>0</v>
      </c>
      <c r="C515" s="22">
        <v>0.30741469816150002</v>
      </c>
      <c r="D515" s="15">
        <f t="shared" si="47"/>
        <v>-5.5525853018385005</v>
      </c>
      <c r="E515" s="34">
        <v>1739.1906765025731</v>
      </c>
      <c r="F515" s="34">
        <v>1736.0647709907744</v>
      </c>
      <c r="H515" s="45">
        <f t="shared" ref="H515:H578" si="49">E515-F515</f>
        <v>3.1259055117986918</v>
      </c>
      <c r="I515" s="34">
        <f t="shared" ref="I515:I578" si="50">E515+D515</f>
        <v>1733.6380912007346</v>
      </c>
      <c r="J515" s="47">
        <f t="shared" ref="J515:J578" si="51">D515+H515</f>
        <v>-2.4266797900398087</v>
      </c>
      <c r="K515" s="48">
        <v>5.86</v>
      </c>
      <c r="L515" s="49">
        <f t="shared" si="48"/>
        <v>44435</v>
      </c>
      <c r="P515" s="22">
        <v>9.3700000000000006E-2</v>
      </c>
      <c r="Q515" s="22">
        <f t="shared" ref="Q515:Q578" si="52">P515*3.280839895</f>
        <v>0.30741469816150002</v>
      </c>
    </row>
    <row r="516" spans="1:17" x14ac:dyDescent="0.25">
      <c r="A516" s="23">
        <v>44435</v>
      </c>
      <c r="B516" s="41">
        <v>0.25</v>
      </c>
      <c r="C516" s="22">
        <v>0.47998687663850009</v>
      </c>
      <c r="D516" s="15">
        <f t="shared" ref="D516:D579" si="53">C516-K516</f>
        <v>-5.3800131233615005</v>
      </c>
      <c r="E516" s="34">
        <v>1739.1906765025731</v>
      </c>
      <c r="F516" s="34">
        <v>1736.0647709907744</v>
      </c>
      <c r="H516" s="45">
        <f t="shared" si="49"/>
        <v>3.1259055117986918</v>
      </c>
      <c r="I516" s="34">
        <f t="shared" si="50"/>
        <v>1733.8106633792115</v>
      </c>
      <c r="J516" s="47">
        <f t="shared" si="51"/>
        <v>-2.2541076115628087</v>
      </c>
      <c r="K516" s="48">
        <v>5.86</v>
      </c>
      <c r="L516" s="49">
        <f t="shared" si="48"/>
        <v>44435.25</v>
      </c>
      <c r="P516" s="22">
        <v>0.14630000000000001</v>
      </c>
      <c r="Q516" s="22">
        <f t="shared" si="52"/>
        <v>0.47998687663850009</v>
      </c>
    </row>
    <row r="517" spans="1:17" x14ac:dyDescent="0.25">
      <c r="A517" s="23">
        <v>44435</v>
      </c>
      <c r="B517" s="41">
        <v>0.5</v>
      </c>
      <c r="C517" s="22">
        <v>0.60892388451199997</v>
      </c>
      <c r="D517" s="15">
        <f t="shared" si="53"/>
        <v>-5.2510761154880008</v>
      </c>
      <c r="E517" s="34">
        <v>1739.1906765025731</v>
      </c>
      <c r="F517" s="34">
        <v>1736.0647709907744</v>
      </c>
      <c r="H517" s="45">
        <f t="shared" si="49"/>
        <v>3.1259055117986918</v>
      </c>
      <c r="I517" s="34">
        <f t="shared" si="50"/>
        <v>1733.939600387085</v>
      </c>
      <c r="J517" s="47">
        <f t="shared" si="51"/>
        <v>-2.125170603689309</v>
      </c>
      <c r="K517" s="48">
        <v>5.86</v>
      </c>
      <c r="L517" s="49">
        <f t="shared" si="48"/>
        <v>44435.5</v>
      </c>
      <c r="P517" s="22">
        <v>0.18559999999999999</v>
      </c>
      <c r="Q517" s="22">
        <f t="shared" si="52"/>
        <v>0.60892388451199997</v>
      </c>
    </row>
    <row r="518" spans="1:17" x14ac:dyDescent="0.25">
      <c r="A518" s="23">
        <v>44435</v>
      </c>
      <c r="B518" s="41">
        <v>0.75</v>
      </c>
      <c r="C518" s="22">
        <v>0.55446194225500012</v>
      </c>
      <c r="D518" s="15">
        <f t="shared" si="53"/>
        <v>-5.3055380577450002</v>
      </c>
      <c r="E518" s="34">
        <v>1739.1906765025731</v>
      </c>
      <c r="F518" s="34">
        <v>1736.0647709907744</v>
      </c>
      <c r="H518" s="45">
        <f t="shared" si="49"/>
        <v>3.1259055117986918</v>
      </c>
      <c r="I518" s="34">
        <f t="shared" si="50"/>
        <v>1733.885138444828</v>
      </c>
      <c r="J518" s="47">
        <f t="shared" si="51"/>
        <v>-2.1796325459463084</v>
      </c>
      <c r="K518" s="48">
        <v>5.86</v>
      </c>
      <c r="L518" s="49">
        <f t="shared" si="48"/>
        <v>44435.75</v>
      </c>
      <c r="P518" s="22">
        <v>0.16900000000000001</v>
      </c>
      <c r="Q518" s="22">
        <f t="shared" si="52"/>
        <v>0.55446194225500012</v>
      </c>
    </row>
    <row r="519" spans="1:17" x14ac:dyDescent="0.25">
      <c r="A519" s="23">
        <v>44436</v>
      </c>
      <c r="B519" s="41">
        <v>0</v>
      </c>
      <c r="C519" s="22">
        <v>0.53904199474850001</v>
      </c>
      <c r="D519" s="15">
        <f t="shared" si="53"/>
        <v>-5.3209580052515006</v>
      </c>
      <c r="E519" s="34">
        <v>1739.1906765025731</v>
      </c>
      <c r="F519" s="34">
        <v>1736.0647709907744</v>
      </c>
      <c r="H519" s="45">
        <f t="shared" si="49"/>
        <v>3.1259055117986918</v>
      </c>
      <c r="I519" s="34">
        <f t="shared" si="50"/>
        <v>1733.8697184973216</v>
      </c>
      <c r="J519" s="47">
        <f t="shared" si="51"/>
        <v>-2.1950524934528088</v>
      </c>
      <c r="K519" s="48">
        <v>5.86</v>
      </c>
      <c r="L519" s="49">
        <f t="shared" si="48"/>
        <v>44436</v>
      </c>
      <c r="P519" s="22">
        <v>0.1643</v>
      </c>
      <c r="Q519" s="22">
        <f t="shared" si="52"/>
        <v>0.53904199474850001</v>
      </c>
    </row>
    <row r="520" spans="1:17" x14ac:dyDescent="0.25">
      <c r="A520" s="23">
        <v>44436</v>
      </c>
      <c r="B520" s="41">
        <v>0.25</v>
      </c>
      <c r="C520" s="22">
        <v>0.54396325459100003</v>
      </c>
      <c r="D520" s="15">
        <f t="shared" si="53"/>
        <v>-5.3160367454090007</v>
      </c>
      <c r="E520" s="34">
        <v>1739.1906765025731</v>
      </c>
      <c r="F520" s="34">
        <v>1736.0647709907744</v>
      </c>
      <c r="H520" s="45">
        <f t="shared" si="49"/>
        <v>3.1259055117986918</v>
      </c>
      <c r="I520" s="34">
        <f t="shared" si="50"/>
        <v>1733.874639757164</v>
      </c>
      <c r="J520" s="47">
        <f t="shared" si="51"/>
        <v>-2.1901312336103089</v>
      </c>
      <c r="K520" s="48">
        <v>5.86</v>
      </c>
      <c r="L520" s="49">
        <f t="shared" si="48"/>
        <v>44436.25</v>
      </c>
      <c r="P520" s="22">
        <v>0.1658</v>
      </c>
      <c r="Q520" s="22">
        <f t="shared" si="52"/>
        <v>0.54396325459100003</v>
      </c>
    </row>
    <row r="521" spans="1:17" x14ac:dyDescent="0.25">
      <c r="A521" s="23">
        <v>44436</v>
      </c>
      <c r="B521" s="41">
        <v>0.5</v>
      </c>
      <c r="C521" s="22">
        <v>0.52591863516850001</v>
      </c>
      <c r="D521" s="15">
        <f t="shared" si="53"/>
        <v>-5.3340813648315004</v>
      </c>
      <c r="E521" s="34">
        <v>1739.1906765025731</v>
      </c>
      <c r="F521" s="34">
        <v>1736.0647709907744</v>
      </c>
      <c r="H521" s="45">
        <f t="shared" si="49"/>
        <v>3.1259055117986918</v>
      </c>
      <c r="I521" s="34">
        <f t="shared" si="50"/>
        <v>1733.8565951377416</v>
      </c>
      <c r="J521" s="47">
        <f t="shared" si="51"/>
        <v>-2.2081758530328086</v>
      </c>
      <c r="K521" s="48">
        <v>5.86</v>
      </c>
      <c r="L521" s="49">
        <f t="shared" si="48"/>
        <v>44436.5</v>
      </c>
      <c r="P521" s="22">
        <v>0.1603</v>
      </c>
      <c r="Q521" s="22">
        <f t="shared" si="52"/>
        <v>0.52591863516850001</v>
      </c>
    </row>
    <row r="522" spans="1:17" x14ac:dyDescent="0.25">
      <c r="A522" s="23">
        <v>44436</v>
      </c>
      <c r="B522" s="41">
        <v>0.75</v>
      </c>
      <c r="C522" s="22">
        <v>0.44947506561500006</v>
      </c>
      <c r="D522" s="15">
        <f t="shared" si="53"/>
        <v>-5.4105249343850002</v>
      </c>
      <c r="E522" s="34">
        <v>1739.1906765025731</v>
      </c>
      <c r="F522" s="34">
        <v>1736.0647709907744</v>
      </c>
      <c r="H522" s="45">
        <f t="shared" si="49"/>
        <v>3.1259055117986918</v>
      </c>
      <c r="I522" s="34">
        <f t="shared" si="50"/>
        <v>1733.7801515681881</v>
      </c>
      <c r="J522" s="47">
        <f t="shared" si="51"/>
        <v>-2.2846194225863083</v>
      </c>
      <c r="K522" s="48">
        <v>5.86</v>
      </c>
      <c r="L522" s="49">
        <f t="shared" si="48"/>
        <v>44436.75</v>
      </c>
      <c r="P522" s="22">
        <v>0.13700000000000001</v>
      </c>
      <c r="Q522" s="22">
        <f t="shared" si="52"/>
        <v>0.44947506561500006</v>
      </c>
    </row>
    <row r="523" spans="1:17" x14ac:dyDescent="0.25">
      <c r="A523" s="23">
        <v>44437</v>
      </c>
      <c r="B523" s="41">
        <v>0</v>
      </c>
      <c r="C523" s="22">
        <v>2.6269685039264998</v>
      </c>
      <c r="D523" s="15">
        <f t="shared" si="53"/>
        <v>-3.2330314960735005</v>
      </c>
      <c r="E523" s="34">
        <v>1739.1906765025731</v>
      </c>
      <c r="F523" s="34">
        <v>1736.0647709907744</v>
      </c>
      <c r="H523" s="45">
        <f t="shared" si="49"/>
        <v>3.1259055117986918</v>
      </c>
      <c r="I523" s="34">
        <f t="shared" si="50"/>
        <v>1735.9576450064997</v>
      </c>
      <c r="J523" s="47">
        <f t="shared" si="51"/>
        <v>-0.10712598427480868</v>
      </c>
      <c r="K523" s="48">
        <v>5.86</v>
      </c>
      <c r="L523" s="49">
        <f t="shared" si="48"/>
        <v>44437</v>
      </c>
      <c r="P523" s="22">
        <v>0.80069999999999997</v>
      </c>
      <c r="Q523" s="22">
        <f t="shared" si="52"/>
        <v>2.6269685039264998</v>
      </c>
    </row>
    <row r="524" spans="1:17" x14ac:dyDescent="0.25">
      <c r="A524" s="23">
        <v>44437</v>
      </c>
      <c r="B524" s="41">
        <v>0.25</v>
      </c>
      <c r="C524" s="22">
        <v>2.4812992125885001</v>
      </c>
      <c r="D524" s="15">
        <f t="shared" si="53"/>
        <v>-3.3787007874115003</v>
      </c>
      <c r="E524" s="34">
        <v>1739.1906765025731</v>
      </c>
      <c r="F524" s="34">
        <v>1736.0647709907744</v>
      </c>
      <c r="H524" s="45">
        <f t="shared" si="49"/>
        <v>3.1259055117986918</v>
      </c>
      <c r="I524" s="34">
        <f t="shared" si="50"/>
        <v>1735.8119757151617</v>
      </c>
      <c r="J524" s="47">
        <f t="shared" si="51"/>
        <v>-0.25279527561280846</v>
      </c>
      <c r="K524" s="48">
        <v>5.86</v>
      </c>
      <c r="L524" s="49">
        <f t="shared" si="48"/>
        <v>44437.25</v>
      </c>
      <c r="P524" s="22">
        <v>0.75629999999999997</v>
      </c>
      <c r="Q524" s="22">
        <f t="shared" si="52"/>
        <v>2.4812992125885001</v>
      </c>
    </row>
    <row r="525" spans="1:17" x14ac:dyDescent="0.25">
      <c r="A525" s="23">
        <v>44437</v>
      </c>
      <c r="B525" s="41">
        <v>0.5</v>
      </c>
      <c r="C525" s="22">
        <v>2.4005905511715002</v>
      </c>
      <c r="D525" s="15">
        <f t="shared" si="53"/>
        <v>-3.4594094488285001</v>
      </c>
      <c r="E525" s="34">
        <v>1739.1906765025731</v>
      </c>
      <c r="F525" s="34">
        <v>1736.0647709907744</v>
      </c>
      <c r="H525" s="45">
        <f t="shared" si="49"/>
        <v>3.1259055117986918</v>
      </c>
      <c r="I525" s="34">
        <f t="shared" si="50"/>
        <v>1735.7312670537447</v>
      </c>
      <c r="J525" s="47">
        <f t="shared" si="51"/>
        <v>-0.3335039370298083</v>
      </c>
      <c r="K525" s="48">
        <v>5.86</v>
      </c>
      <c r="L525" s="49">
        <f t="shared" si="48"/>
        <v>44437.5</v>
      </c>
      <c r="P525" s="22">
        <v>0.73170000000000002</v>
      </c>
      <c r="Q525" s="22">
        <f t="shared" si="52"/>
        <v>2.4005905511715002</v>
      </c>
    </row>
    <row r="526" spans="1:17" x14ac:dyDescent="0.25">
      <c r="A526" s="23">
        <v>44437</v>
      </c>
      <c r="B526" s="41">
        <v>0.75</v>
      </c>
      <c r="C526" s="22">
        <v>2.2588582677075002</v>
      </c>
      <c r="D526" s="15">
        <f t="shared" si="53"/>
        <v>-3.6011417322925001</v>
      </c>
      <c r="E526" s="34">
        <v>1739.1906765025731</v>
      </c>
      <c r="F526" s="34">
        <v>1736.0647709907744</v>
      </c>
      <c r="H526" s="45">
        <f t="shared" si="49"/>
        <v>3.1259055117986918</v>
      </c>
      <c r="I526" s="34">
        <f t="shared" si="50"/>
        <v>1735.5895347702806</v>
      </c>
      <c r="J526" s="47">
        <f t="shared" si="51"/>
        <v>-0.47523622049380831</v>
      </c>
      <c r="K526" s="48">
        <v>5.86</v>
      </c>
      <c r="L526" s="49">
        <f t="shared" si="48"/>
        <v>44437.75</v>
      </c>
      <c r="P526" s="22">
        <v>0.6885</v>
      </c>
      <c r="Q526" s="22">
        <f t="shared" si="52"/>
        <v>2.2588582677075002</v>
      </c>
    </row>
    <row r="527" spans="1:17" x14ac:dyDescent="0.25">
      <c r="A527" s="23">
        <v>44438</v>
      </c>
      <c r="B527" s="41">
        <v>0</v>
      </c>
      <c r="C527" s="22">
        <v>2.1489501312250003</v>
      </c>
      <c r="D527" s="15">
        <f t="shared" si="53"/>
        <v>-3.711049868775</v>
      </c>
      <c r="E527" s="34">
        <v>1739.1906765025731</v>
      </c>
      <c r="F527" s="34">
        <v>1736.0647709907744</v>
      </c>
      <c r="H527" s="45">
        <f t="shared" si="49"/>
        <v>3.1259055117986918</v>
      </c>
      <c r="I527" s="34">
        <f t="shared" si="50"/>
        <v>1735.479626633798</v>
      </c>
      <c r="J527" s="47">
        <f t="shared" si="51"/>
        <v>-0.58514435697630818</v>
      </c>
      <c r="K527" s="48">
        <v>5.86</v>
      </c>
      <c r="L527" s="49">
        <f t="shared" si="48"/>
        <v>44438</v>
      </c>
      <c r="P527" s="22">
        <v>0.65500000000000003</v>
      </c>
      <c r="Q527" s="22">
        <f t="shared" si="52"/>
        <v>2.1489501312250003</v>
      </c>
    </row>
    <row r="528" spans="1:17" x14ac:dyDescent="0.25">
      <c r="A528" s="23">
        <v>44438</v>
      </c>
      <c r="B528" s="41">
        <v>0.25</v>
      </c>
      <c r="C528" s="22">
        <v>2.0925196850310002</v>
      </c>
      <c r="D528" s="15">
        <f t="shared" si="53"/>
        <v>-3.7674803149690002</v>
      </c>
      <c r="E528" s="34">
        <v>1739.1906765025731</v>
      </c>
      <c r="F528" s="34">
        <v>1736.0647709907744</v>
      </c>
      <c r="H528" s="45">
        <f t="shared" si="49"/>
        <v>3.1259055117986918</v>
      </c>
      <c r="I528" s="34">
        <f t="shared" si="50"/>
        <v>1735.4231961876042</v>
      </c>
      <c r="J528" s="47">
        <f t="shared" si="51"/>
        <v>-0.64157480317030835</v>
      </c>
      <c r="K528" s="48">
        <v>5.86</v>
      </c>
      <c r="L528" s="49">
        <f t="shared" si="48"/>
        <v>44438.25</v>
      </c>
      <c r="P528" s="22">
        <v>0.63780000000000003</v>
      </c>
      <c r="Q528" s="22">
        <f t="shared" si="52"/>
        <v>2.0925196850310002</v>
      </c>
    </row>
    <row r="529" spans="1:17" x14ac:dyDescent="0.25">
      <c r="A529" s="23">
        <v>44438</v>
      </c>
      <c r="B529" s="41">
        <v>0.5</v>
      </c>
      <c r="C529" s="22">
        <v>2.0587270341125001</v>
      </c>
      <c r="D529" s="15">
        <f t="shared" si="53"/>
        <v>-3.8012729658875002</v>
      </c>
      <c r="E529" s="34">
        <v>1739.1906765025731</v>
      </c>
      <c r="F529" s="34">
        <v>1736.0647709907744</v>
      </c>
      <c r="H529" s="45">
        <f t="shared" si="49"/>
        <v>3.1259055117986918</v>
      </c>
      <c r="I529" s="34">
        <f t="shared" si="50"/>
        <v>1735.3894035366857</v>
      </c>
      <c r="J529" s="47">
        <f t="shared" si="51"/>
        <v>-0.67536745408880838</v>
      </c>
      <c r="K529" s="48">
        <v>5.86</v>
      </c>
      <c r="L529" s="49">
        <f t="shared" si="48"/>
        <v>44438.5</v>
      </c>
      <c r="P529" s="22">
        <v>0.62749999999999995</v>
      </c>
      <c r="Q529" s="22">
        <f t="shared" si="52"/>
        <v>2.0587270341125001</v>
      </c>
    </row>
    <row r="530" spans="1:17" x14ac:dyDescent="0.25">
      <c r="A530" s="23">
        <v>44438</v>
      </c>
      <c r="B530" s="41">
        <v>0.75</v>
      </c>
      <c r="C530" s="22">
        <v>1.895669291331</v>
      </c>
      <c r="D530" s="15">
        <f t="shared" si="53"/>
        <v>-3.9643307086690003</v>
      </c>
      <c r="E530" s="34">
        <v>1739.1906765025731</v>
      </c>
      <c r="F530" s="34">
        <v>1736.0647709907744</v>
      </c>
      <c r="H530" s="45">
        <f t="shared" si="49"/>
        <v>3.1259055117986918</v>
      </c>
      <c r="I530" s="34">
        <f t="shared" si="50"/>
        <v>1735.2263457939041</v>
      </c>
      <c r="J530" s="47">
        <f t="shared" si="51"/>
        <v>-0.83842519687030848</v>
      </c>
      <c r="K530" s="48">
        <v>5.86</v>
      </c>
      <c r="L530" s="49">
        <f t="shared" si="48"/>
        <v>44438.75</v>
      </c>
      <c r="P530" s="22">
        <v>0.57779999999999998</v>
      </c>
      <c r="Q530" s="22">
        <f t="shared" si="52"/>
        <v>1.895669291331</v>
      </c>
    </row>
    <row r="531" spans="1:17" x14ac:dyDescent="0.25">
      <c r="A531" s="23">
        <v>44439</v>
      </c>
      <c r="B531" s="41">
        <v>0</v>
      </c>
      <c r="C531" s="22">
        <v>1.8251312335885002</v>
      </c>
      <c r="D531" s="15">
        <f t="shared" si="53"/>
        <v>-4.0348687664114999</v>
      </c>
      <c r="E531" s="34">
        <v>1739.1906765025731</v>
      </c>
      <c r="F531" s="34">
        <v>1736.0647709907744</v>
      </c>
      <c r="H531" s="45">
        <f t="shared" si="49"/>
        <v>3.1259055117986918</v>
      </c>
      <c r="I531" s="34">
        <f t="shared" si="50"/>
        <v>1735.1558077361615</v>
      </c>
      <c r="J531" s="47">
        <f t="shared" si="51"/>
        <v>-0.90896325461280814</v>
      </c>
      <c r="K531" s="48">
        <v>5.86</v>
      </c>
      <c r="L531" s="49">
        <f t="shared" si="48"/>
        <v>44439</v>
      </c>
      <c r="P531" s="22">
        <v>0.55630000000000002</v>
      </c>
      <c r="Q531" s="22">
        <f t="shared" si="52"/>
        <v>1.8251312335885002</v>
      </c>
    </row>
    <row r="532" spans="1:17" x14ac:dyDescent="0.25">
      <c r="A532" s="23">
        <v>44439</v>
      </c>
      <c r="B532" s="41">
        <v>0.25</v>
      </c>
      <c r="C532" s="22">
        <v>1.7900262467120001</v>
      </c>
      <c r="D532" s="15">
        <f t="shared" si="53"/>
        <v>-4.069973753288</v>
      </c>
      <c r="E532" s="34">
        <v>1739.1906765025731</v>
      </c>
      <c r="F532" s="34">
        <v>1736.0647709907744</v>
      </c>
      <c r="H532" s="45">
        <f t="shared" si="49"/>
        <v>3.1259055117986918</v>
      </c>
      <c r="I532" s="34">
        <f t="shared" si="50"/>
        <v>1735.1207027492851</v>
      </c>
      <c r="J532" s="47">
        <f t="shared" si="51"/>
        <v>-0.94406824148930824</v>
      </c>
      <c r="K532" s="48">
        <v>5.86</v>
      </c>
      <c r="L532" s="49">
        <f t="shared" ref="L532:L595" si="54">A532+B532</f>
        <v>44439.25</v>
      </c>
      <c r="P532" s="22">
        <v>0.54559999999999997</v>
      </c>
      <c r="Q532" s="22">
        <f t="shared" si="52"/>
        <v>1.7900262467120001</v>
      </c>
    </row>
    <row r="533" spans="1:17" x14ac:dyDescent="0.25">
      <c r="A533" s="23">
        <v>44439</v>
      </c>
      <c r="B533" s="41">
        <v>0.5</v>
      </c>
      <c r="C533" s="22">
        <v>1.7372047244025</v>
      </c>
      <c r="D533" s="15">
        <f t="shared" si="53"/>
        <v>-4.1227952755975004</v>
      </c>
      <c r="E533" s="34">
        <v>1739.1906765025731</v>
      </c>
      <c r="F533" s="34">
        <v>1736.0647709907744</v>
      </c>
      <c r="H533" s="45">
        <f t="shared" si="49"/>
        <v>3.1259055117986918</v>
      </c>
      <c r="I533" s="34">
        <f t="shared" si="50"/>
        <v>1735.0678812269755</v>
      </c>
      <c r="J533" s="47">
        <f t="shared" si="51"/>
        <v>-0.99688976379880856</v>
      </c>
      <c r="K533" s="48">
        <v>5.86</v>
      </c>
      <c r="L533" s="49">
        <f t="shared" si="54"/>
        <v>44439.5</v>
      </c>
      <c r="P533" s="22">
        <v>0.52949999999999997</v>
      </c>
      <c r="Q533" s="22">
        <f t="shared" si="52"/>
        <v>1.7372047244025</v>
      </c>
    </row>
    <row r="534" spans="1:17" x14ac:dyDescent="0.25">
      <c r="A534" s="23">
        <v>44439</v>
      </c>
      <c r="B534" s="41">
        <v>0.75</v>
      </c>
      <c r="C534" s="22">
        <v>1.55511811023</v>
      </c>
      <c r="D534" s="15">
        <f t="shared" si="53"/>
        <v>-4.3048818897699999</v>
      </c>
      <c r="E534" s="34">
        <v>1739.1906765025731</v>
      </c>
      <c r="F534" s="34">
        <v>1736.0647709907744</v>
      </c>
      <c r="H534" s="45">
        <f t="shared" si="49"/>
        <v>3.1259055117986918</v>
      </c>
      <c r="I534" s="34">
        <f t="shared" si="50"/>
        <v>1734.885794612803</v>
      </c>
      <c r="J534" s="47">
        <f t="shared" si="51"/>
        <v>-1.1789763779713081</v>
      </c>
      <c r="K534" s="48">
        <v>5.86</v>
      </c>
      <c r="L534" s="49">
        <f t="shared" si="54"/>
        <v>44439.75</v>
      </c>
      <c r="P534" s="22">
        <v>0.47399999999999998</v>
      </c>
      <c r="Q534" s="22">
        <f t="shared" si="52"/>
        <v>1.55511811023</v>
      </c>
    </row>
    <row r="535" spans="1:17" s="17" customFormat="1" x14ac:dyDescent="0.25">
      <c r="A535" s="23">
        <v>44440</v>
      </c>
      <c r="B535" s="41">
        <v>0</v>
      </c>
      <c r="C535" s="22">
        <v>1.4747375328025001</v>
      </c>
      <c r="D535" s="15">
        <f t="shared" si="53"/>
        <v>-4.3852624671975002</v>
      </c>
      <c r="E535" s="34">
        <v>1739.1906765025731</v>
      </c>
      <c r="F535" s="34">
        <v>1736.0647709907744</v>
      </c>
      <c r="H535" s="45">
        <f t="shared" si="49"/>
        <v>3.1259055117986918</v>
      </c>
      <c r="I535" s="34">
        <f t="shared" si="50"/>
        <v>1734.8054140353756</v>
      </c>
      <c r="J535" s="47">
        <f t="shared" si="51"/>
        <v>-1.2593569553988084</v>
      </c>
      <c r="K535" s="48">
        <v>5.86</v>
      </c>
      <c r="L535" s="49">
        <f t="shared" si="54"/>
        <v>44440</v>
      </c>
      <c r="P535" s="22">
        <v>0.44950000000000001</v>
      </c>
      <c r="Q535" s="22">
        <f t="shared" si="52"/>
        <v>1.4747375328025001</v>
      </c>
    </row>
    <row r="536" spans="1:17" x14ac:dyDescent="0.25">
      <c r="A536" s="23">
        <v>44440</v>
      </c>
      <c r="B536" s="41">
        <v>0.25</v>
      </c>
      <c r="C536" s="22">
        <v>1.4458661417265</v>
      </c>
      <c r="D536" s="15">
        <f t="shared" si="53"/>
        <v>-4.4141338582734999</v>
      </c>
      <c r="E536" s="34">
        <v>1739.1906765025731</v>
      </c>
      <c r="F536" s="34">
        <v>1736.0647709907744</v>
      </c>
      <c r="H536" s="45">
        <f t="shared" si="49"/>
        <v>3.1259055117986918</v>
      </c>
      <c r="I536" s="34">
        <f t="shared" si="50"/>
        <v>1734.7765426442995</v>
      </c>
      <c r="J536" s="47">
        <f t="shared" si="51"/>
        <v>-1.2882283464748081</v>
      </c>
      <c r="K536" s="48">
        <v>5.86</v>
      </c>
      <c r="L536" s="49">
        <f t="shared" si="54"/>
        <v>44440.25</v>
      </c>
      <c r="P536" s="22">
        <v>0.44069999999999998</v>
      </c>
      <c r="Q536" s="22">
        <f t="shared" si="52"/>
        <v>1.4458661417265</v>
      </c>
    </row>
    <row r="537" spans="1:17" x14ac:dyDescent="0.25">
      <c r="A537" s="23">
        <v>44440</v>
      </c>
      <c r="B537" s="41">
        <v>0.5</v>
      </c>
      <c r="C537" s="22">
        <v>1.4501312335900001</v>
      </c>
      <c r="D537" s="15">
        <f t="shared" si="53"/>
        <v>-4.4098687664099998</v>
      </c>
      <c r="E537" s="34">
        <v>1739.1906765025731</v>
      </c>
      <c r="F537" s="34">
        <v>1736.0647709907744</v>
      </c>
      <c r="H537" s="45">
        <f t="shared" si="49"/>
        <v>3.1259055117986918</v>
      </c>
      <c r="I537" s="34">
        <f t="shared" si="50"/>
        <v>1734.7808077361631</v>
      </c>
      <c r="J537" s="47">
        <f t="shared" si="51"/>
        <v>-1.283963254611308</v>
      </c>
      <c r="K537" s="48">
        <v>5.86</v>
      </c>
      <c r="L537" s="49">
        <f t="shared" si="54"/>
        <v>44440.5</v>
      </c>
      <c r="P537" s="22">
        <v>0.442</v>
      </c>
      <c r="Q537" s="22">
        <f t="shared" si="52"/>
        <v>1.4501312335900001</v>
      </c>
    </row>
    <row r="538" spans="1:17" x14ac:dyDescent="0.25">
      <c r="A538" s="23">
        <v>44440</v>
      </c>
      <c r="B538" s="41">
        <v>0.75</v>
      </c>
      <c r="C538" s="22">
        <v>1.2988845144304999</v>
      </c>
      <c r="D538" s="15">
        <f t="shared" si="53"/>
        <v>-4.5611154855695002</v>
      </c>
      <c r="E538" s="34">
        <v>1739.1906765025731</v>
      </c>
      <c r="F538" s="34">
        <v>1736.0647709907744</v>
      </c>
      <c r="H538" s="45">
        <f t="shared" si="49"/>
        <v>3.1259055117986918</v>
      </c>
      <c r="I538" s="34">
        <f t="shared" si="50"/>
        <v>1734.6295610170037</v>
      </c>
      <c r="J538" s="47">
        <f t="shared" si="51"/>
        <v>-1.4352099737708084</v>
      </c>
      <c r="K538" s="48">
        <v>5.86</v>
      </c>
      <c r="L538" s="49">
        <f t="shared" si="54"/>
        <v>44440.75</v>
      </c>
      <c r="P538" s="22">
        <v>0.39589999999999997</v>
      </c>
      <c r="Q538" s="22">
        <f t="shared" si="52"/>
        <v>1.2988845144304999</v>
      </c>
    </row>
    <row r="539" spans="1:17" x14ac:dyDescent="0.25">
      <c r="A539" s="23">
        <v>44441</v>
      </c>
      <c r="B539" s="41">
        <v>0</v>
      </c>
      <c r="C539" s="22">
        <v>1.2782152230920001</v>
      </c>
      <c r="D539" s="15">
        <f t="shared" si="53"/>
        <v>-4.581784776908</v>
      </c>
      <c r="E539" s="34">
        <v>1739.1906765025731</v>
      </c>
      <c r="F539" s="34">
        <v>1736.0647709907744</v>
      </c>
      <c r="H539" s="45">
        <f t="shared" si="49"/>
        <v>3.1259055117986918</v>
      </c>
      <c r="I539" s="34">
        <f t="shared" si="50"/>
        <v>1734.608891725665</v>
      </c>
      <c r="J539" s="47">
        <f t="shared" si="51"/>
        <v>-1.4558792651093082</v>
      </c>
      <c r="K539" s="48">
        <v>5.86</v>
      </c>
      <c r="L539" s="49">
        <f t="shared" si="54"/>
        <v>44441</v>
      </c>
      <c r="P539" s="22">
        <v>0.3896</v>
      </c>
      <c r="Q539" s="22">
        <f t="shared" si="52"/>
        <v>1.2782152230920001</v>
      </c>
    </row>
    <row r="540" spans="1:17" x14ac:dyDescent="0.25">
      <c r="A540" s="23">
        <v>44441</v>
      </c>
      <c r="B540" s="41">
        <v>0.25</v>
      </c>
      <c r="C540" s="22">
        <v>1.2880577427770001</v>
      </c>
      <c r="D540" s="15">
        <f t="shared" si="53"/>
        <v>-4.5719422572230002</v>
      </c>
      <c r="E540" s="34">
        <v>1739.1906765025731</v>
      </c>
      <c r="F540" s="34">
        <v>1736.0647709907744</v>
      </c>
      <c r="H540" s="45">
        <f t="shared" si="49"/>
        <v>3.1259055117986918</v>
      </c>
      <c r="I540" s="34">
        <f t="shared" si="50"/>
        <v>1734.61873424535</v>
      </c>
      <c r="J540" s="47">
        <f t="shared" si="51"/>
        <v>-1.4460367454243084</v>
      </c>
      <c r="K540" s="48">
        <v>5.86</v>
      </c>
      <c r="L540" s="49">
        <f t="shared" si="54"/>
        <v>44441.25</v>
      </c>
      <c r="P540" s="22">
        <v>0.3926</v>
      </c>
      <c r="Q540" s="22">
        <f t="shared" si="52"/>
        <v>1.2880577427770001</v>
      </c>
    </row>
    <row r="541" spans="1:17" x14ac:dyDescent="0.25">
      <c r="A541" s="23">
        <v>44441</v>
      </c>
      <c r="B541" s="41">
        <v>0.5</v>
      </c>
      <c r="C541" s="22">
        <v>2.5160761154755003</v>
      </c>
      <c r="D541" s="15">
        <f t="shared" si="53"/>
        <v>-3.3439238845245001</v>
      </c>
      <c r="E541" s="34">
        <v>1739.1906765025731</v>
      </c>
      <c r="F541" s="34">
        <v>1736.0647709907744</v>
      </c>
      <c r="H541" s="45">
        <f t="shared" si="49"/>
        <v>3.1259055117986918</v>
      </c>
      <c r="I541" s="34">
        <f t="shared" si="50"/>
        <v>1735.8467526180486</v>
      </c>
      <c r="J541" s="47">
        <f t="shared" si="51"/>
        <v>-0.21801837272580826</v>
      </c>
      <c r="K541" s="48">
        <v>5.86</v>
      </c>
      <c r="L541" s="49">
        <f t="shared" si="54"/>
        <v>44441.5</v>
      </c>
      <c r="P541" s="22">
        <v>0.76690000000000003</v>
      </c>
      <c r="Q541" s="22">
        <f t="shared" si="52"/>
        <v>2.5160761154755003</v>
      </c>
    </row>
    <row r="542" spans="1:17" x14ac:dyDescent="0.25">
      <c r="A542" s="23">
        <v>44441</v>
      </c>
      <c r="B542" s="41">
        <v>0.75</v>
      </c>
      <c r="C542" s="22">
        <v>2.6427165354225002</v>
      </c>
      <c r="D542" s="15">
        <f t="shared" si="53"/>
        <v>-3.2172834645775001</v>
      </c>
      <c r="E542" s="34">
        <v>1739.1906765025731</v>
      </c>
      <c r="F542" s="34">
        <v>1736.0647709907744</v>
      </c>
      <c r="H542" s="45">
        <f t="shared" si="49"/>
        <v>3.1259055117986918</v>
      </c>
      <c r="I542" s="34">
        <f t="shared" si="50"/>
        <v>1735.9733930379955</v>
      </c>
      <c r="J542" s="47">
        <f t="shared" si="51"/>
        <v>-9.1377952778808336E-2</v>
      </c>
      <c r="K542" s="48">
        <v>5.86</v>
      </c>
      <c r="L542" s="49">
        <f t="shared" si="54"/>
        <v>44441.75</v>
      </c>
      <c r="P542" s="22">
        <v>0.80549999999999999</v>
      </c>
      <c r="Q542" s="22">
        <f t="shared" si="52"/>
        <v>2.6427165354225002</v>
      </c>
    </row>
    <row r="543" spans="1:17" x14ac:dyDescent="0.25">
      <c r="A543" s="23">
        <v>44442</v>
      </c>
      <c r="B543" s="41">
        <v>0</v>
      </c>
      <c r="C543" s="22">
        <v>2.5928477690185003</v>
      </c>
      <c r="D543" s="15">
        <f t="shared" si="53"/>
        <v>-3.2671522309815</v>
      </c>
      <c r="E543" s="34">
        <v>1739.1906765025731</v>
      </c>
      <c r="F543" s="34">
        <v>1736.0647709907744</v>
      </c>
      <c r="H543" s="45">
        <f t="shared" si="49"/>
        <v>3.1259055117986918</v>
      </c>
      <c r="I543" s="34">
        <f t="shared" si="50"/>
        <v>1735.9235242715915</v>
      </c>
      <c r="J543" s="47">
        <f t="shared" si="51"/>
        <v>-0.14124671918280818</v>
      </c>
      <c r="K543" s="48">
        <v>5.86</v>
      </c>
      <c r="L543" s="49">
        <f t="shared" si="54"/>
        <v>44442</v>
      </c>
      <c r="P543" s="22">
        <v>0.7903</v>
      </c>
      <c r="Q543" s="22">
        <f t="shared" si="52"/>
        <v>2.5928477690185003</v>
      </c>
    </row>
    <row r="544" spans="1:17" x14ac:dyDescent="0.25">
      <c r="A544" s="23">
        <v>44442</v>
      </c>
      <c r="B544" s="41">
        <v>0.25</v>
      </c>
      <c r="C544" s="22">
        <v>2.5085301837169998</v>
      </c>
      <c r="D544" s="15">
        <f t="shared" si="53"/>
        <v>-3.3514698162830006</v>
      </c>
      <c r="E544" s="34">
        <v>1739.1906765025731</v>
      </c>
      <c r="F544" s="34">
        <v>1736.0647709907744</v>
      </c>
      <c r="H544" s="45">
        <f t="shared" si="49"/>
        <v>3.1259055117986918</v>
      </c>
      <c r="I544" s="34">
        <f t="shared" si="50"/>
        <v>1735.83920668629</v>
      </c>
      <c r="J544" s="47">
        <f t="shared" si="51"/>
        <v>-0.22556430448430875</v>
      </c>
      <c r="K544" s="48">
        <v>5.86</v>
      </c>
      <c r="L544" s="49">
        <f t="shared" si="54"/>
        <v>44442.25</v>
      </c>
      <c r="P544" s="22">
        <v>0.76459999999999995</v>
      </c>
      <c r="Q544" s="22">
        <f t="shared" si="52"/>
        <v>2.5085301837169998</v>
      </c>
    </row>
    <row r="545" spans="1:17" x14ac:dyDescent="0.25">
      <c r="A545" s="23">
        <v>44442</v>
      </c>
      <c r="B545" s="41">
        <v>0.5</v>
      </c>
      <c r="C545" s="22">
        <v>2.456692913376</v>
      </c>
      <c r="D545" s="15">
        <f t="shared" si="53"/>
        <v>-3.4033070866240003</v>
      </c>
      <c r="E545" s="34">
        <v>1739.1906765025731</v>
      </c>
      <c r="F545" s="34">
        <v>1736.0647709907744</v>
      </c>
      <c r="H545" s="45">
        <f t="shared" si="49"/>
        <v>3.1259055117986918</v>
      </c>
      <c r="I545" s="34">
        <f t="shared" si="50"/>
        <v>1735.7873694159491</v>
      </c>
      <c r="J545" s="47">
        <f t="shared" si="51"/>
        <v>-0.27740157482530847</v>
      </c>
      <c r="K545" s="48">
        <v>5.86</v>
      </c>
      <c r="L545" s="49">
        <f t="shared" si="54"/>
        <v>44442.5</v>
      </c>
      <c r="P545" s="22">
        <v>0.74880000000000002</v>
      </c>
      <c r="Q545" s="22">
        <f t="shared" si="52"/>
        <v>2.456692913376</v>
      </c>
    </row>
    <row r="546" spans="1:17" x14ac:dyDescent="0.25">
      <c r="A546" s="23">
        <v>44442</v>
      </c>
      <c r="B546" s="41">
        <v>0.75</v>
      </c>
      <c r="C546" s="22">
        <v>2.4058398950035</v>
      </c>
      <c r="D546" s="15">
        <f t="shared" si="53"/>
        <v>-3.4541601049965003</v>
      </c>
      <c r="E546" s="34">
        <v>1739.1906765025731</v>
      </c>
      <c r="F546" s="34">
        <v>1736.0647709907744</v>
      </c>
      <c r="H546" s="45">
        <f t="shared" si="49"/>
        <v>3.1259055117986918</v>
      </c>
      <c r="I546" s="34">
        <f t="shared" si="50"/>
        <v>1735.7365163975767</v>
      </c>
      <c r="J546" s="47">
        <f t="shared" si="51"/>
        <v>-0.32825459319780848</v>
      </c>
      <c r="K546" s="48">
        <v>5.86</v>
      </c>
      <c r="L546" s="49">
        <f t="shared" si="54"/>
        <v>44442.75</v>
      </c>
      <c r="P546" s="22">
        <v>0.73329999999999995</v>
      </c>
      <c r="Q546" s="22">
        <f t="shared" si="52"/>
        <v>2.4058398950035</v>
      </c>
    </row>
    <row r="547" spans="1:17" x14ac:dyDescent="0.25">
      <c r="A547" s="23">
        <v>44443</v>
      </c>
      <c r="B547" s="41">
        <v>0</v>
      </c>
      <c r="C547" s="22">
        <v>2.3484251968410002</v>
      </c>
      <c r="D547" s="15">
        <f t="shared" si="53"/>
        <v>-3.5115748031590002</v>
      </c>
      <c r="E547" s="34">
        <v>1739.1906765025731</v>
      </c>
      <c r="F547" s="34">
        <v>1736.0647709907744</v>
      </c>
      <c r="H547" s="45">
        <f t="shared" si="49"/>
        <v>3.1259055117986918</v>
      </c>
      <c r="I547" s="34">
        <f t="shared" si="50"/>
        <v>1735.6791016994141</v>
      </c>
      <c r="J547" s="47">
        <f t="shared" si="51"/>
        <v>-0.38566929136030836</v>
      </c>
      <c r="K547" s="48">
        <v>5.86</v>
      </c>
      <c r="L547" s="49">
        <f t="shared" si="54"/>
        <v>44443</v>
      </c>
      <c r="P547" s="22">
        <v>0.71579999999999999</v>
      </c>
      <c r="Q547" s="22">
        <f t="shared" si="52"/>
        <v>2.3484251968410002</v>
      </c>
    </row>
    <row r="548" spans="1:17" x14ac:dyDescent="0.25">
      <c r="A548" s="23">
        <v>44443</v>
      </c>
      <c r="B548" s="41">
        <v>0.25</v>
      </c>
      <c r="C548" s="22">
        <v>2.2883858267625001</v>
      </c>
      <c r="D548" s="15">
        <f t="shared" si="53"/>
        <v>-3.5716141732375002</v>
      </c>
      <c r="E548" s="34">
        <v>1739.1906765025731</v>
      </c>
      <c r="F548" s="34">
        <v>1736.0647709907744</v>
      </c>
      <c r="H548" s="45">
        <f t="shared" si="49"/>
        <v>3.1259055117986918</v>
      </c>
      <c r="I548" s="34">
        <f t="shared" si="50"/>
        <v>1735.6190623293355</v>
      </c>
      <c r="J548" s="47">
        <f t="shared" si="51"/>
        <v>-0.44570866143880838</v>
      </c>
      <c r="K548" s="48">
        <v>5.86</v>
      </c>
      <c r="L548" s="49">
        <f t="shared" si="54"/>
        <v>44443.25</v>
      </c>
      <c r="P548" s="22">
        <v>0.69750000000000001</v>
      </c>
      <c r="Q548" s="22">
        <f t="shared" si="52"/>
        <v>2.2883858267625001</v>
      </c>
    </row>
    <row r="549" spans="1:17" x14ac:dyDescent="0.25">
      <c r="A549" s="23">
        <v>44443</v>
      </c>
      <c r="B549" s="41">
        <v>0.5</v>
      </c>
      <c r="C549" s="22">
        <v>2.2526246719070002</v>
      </c>
      <c r="D549" s="15">
        <f t="shared" si="53"/>
        <v>-3.6073753280930001</v>
      </c>
      <c r="E549" s="34">
        <v>1739.1906765025731</v>
      </c>
      <c r="F549" s="34">
        <v>1736.0647709907744</v>
      </c>
      <c r="H549" s="45">
        <f t="shared" si="49"/>
        <v>3.1259055117986918</v>
      </c>
      <c r="I549" s="34">
        <f t="shared" si="50"/>
        <v>1735.5833011744801</v>
      </c>
      <c r="J549" s="47">
        <f t="shared" si="51"/>
        <v>-0.48146981629430829</v>
      </c>
      <c r="K549" s="48">
        <v>5.86</v>
      </c>
      <c r="L549" s="49">
        <f t="shared" si="54"/>
        <v>44443.5</v>
      </c>
      <c r="P549" s="22">
        <v>0.68659999999999999</v>
      </c>
      <c r="Q549" s="22">
        <f t="shared" si="52"/>
        <v>2.2526246719070002</v>
      </c>
    </row>
    <row r="550" spans="1:17" x14ac:dyDescent="0.25">
      <c r="A550" s="23">
        <v>44443</v>
      </c>
      <c r="B550" s="41">
        <v>0.75</v>
      </c>
      <c r="C550" s="22">
        <v>2.1112204724325001</v>
      </c>
      <c r="D550" s="15">
        <f t="shared" si="53"/>
        <v>-3.7487795275675002</v>
      </c>
      <c r="E550" s="34">
        <v>1739.1906765025731</v>
      </c>
      <c r="F550" s="34">
        <v>1736.0647709907744</v>
      </c>
      <c r="H550" s="45">
        <f t="shared" si="49"/>
        <v>3.1259055117986918</v>
      </c>
      <c r="I550" s="34">
        <f t="shared" si="50"/>
        <v>1735.4418969750056</v>
      </c>
      <c r="J550" s="47">
        <f t="shared" si="51"/>
        <v>-0.62287401576880841</v>
      </c>
      <c r="K550" s="48">
        <v>5.86</v>
      </c>
      <c r="L550" s="49">
        <f t="shared" si="54"/>
        <v>44443.75</v>
      </c>
      <c r="P550" s="22">
        <v>0.64349999999999996</v>
      </c>
      <c r="Q550" s="22">
        <f t="shared" si="52"/>
        <v>2.1112204724325001</v>
      </c>
    </row>
    <row r="551" spans="1:17" x14ac:dyDescent="0.25">
      <c r="A551" s="23">
        <v>44444</v>
      </c>
      <c r="B551" s="41">
        <v>0</v>
      </c>
      <c r="C551" s="22">
        <v>2.0104986876560003</v>
      </c>
      <c r="D551" s="15">
        <f t="shared" si="53"/>
        <v>-3.8495013123440001</v>
      </c>
      <c r="E551" s="34">
        <v>1739.1906765025731</v>
      </c>
      <c r="F551" s="34">
        <v>1736.0647709907744</v>
      </c>
      <c r="H551" s="45">
        <f t="shared" si="49"/>
        <v>3.1259055117986918</v>
      </c>
      <c r="I551" s="34">
        <f t="shared" si="50"/>
        <v>1735.341175190229</v>
      </c>
      <c r="J551" s="47">
        <f t="shared" si="51"/>
        <v>-0.72359580054530825</v>
      </c>
      <c r="K551" s="48">
        <v>5.86</v>
      </c>
      <c r="L551" s="49">
        <f t="shared" si="54"/>
        <v>44444</v>
      </c>
      <c r="P551" s="22">
        <v>0.61280000000000001</v>
      </c>
      <c r="Q551" s="22">
        <f t="shared" si="52"/>
        <v>2.0104986876560003</v>
      </c>
    </row>
    <row r="552" spans="1:17" x14ac:dyDescent="0.25">
      <c r="A552" s="23">
        <v>44444</v>
      </c>
      <c r="B552" s="41">
        <v>0.25</v>
      </c>
      <c r="C552" s="22">
        <v>1.9819553805695</v>
      </c>
      <c r="D552" s="15">
        <f t="shared" si="53"/>
        <v>-3.8780446194305003</v>
      </c>
      <c r="E552" s="34">
        <v>1739.1906765025731</v>
      </c>
      <c r="F552" s="34">
        <v>1736.0647709907744</v>
      </c>
      <c r="H552" s="45">
        <f t="shared" si="49"/>
        <v>3.1259055117986918</v>
      </c>
      <c r="I552" s="34">
        <f t="shared" si="50"/>
        <v>1735.3126318831426</v>
      </c>
      <c r="J552" s="47">
        <f t="shared" si="51"/>
        <v>-0.75213910763180847</v>
      </c>
      <c r="K552" s="48">
        <v>5.86</v>
      </c>
      <c r="L552" s="49">
        <f t="shared" si="54"/>
        <v>44444.25</v>
      </c>
      <c r="P552" s="22">
        <v>0.60409999999999997</v>
      </c>
      <c r="Q552" s="22">
        <f t="shared" si="52"/>
        <v>1.9819553805695</v>
      </c>
    </row>
    <row r="553" spans="1:17" x14ac:dyDescent="0.25">
      <c r="A553" s="23">
        <v>44444</v>
      </c>
      <c r="B553" s="41">
        <v>0.5</v>
      </c>
      <c r="C553" s="22">
        <v>1.9550524934305</v>
      </c>
      <c r="D553" s="15">
        <f t="shared" si="53"/>
        <v>-3.9049475065695001</v>
      </c>
      <c r="E553" s="34">
        <v>1739.1906765025731</v>
      </c>
      <c r="F553" s="34">
        <v>1736.0647709907744</v>
      </c>
      <c r="H553" s="45">
        <f t="shared" si="49"/>
        <v>3.1259055117986918</v>
      </c>
      <c r="I553" s="34">
        <f t="shared" si="50"/>
        <v>1735.2857289960036</v>
      </c>
      <c r="J553" s="47">
        <f t="shared" si="51"/>
        <v>-0.77904199477080827</v>
      </c>
      <c r="K553" s="48">
        <v>5.86</v>
      </c>
      <c r="L553" s="49">
        <f t="shared" si="54"/>
        <v>44444.5</v>
      </c>
      <c r="P553" s="22">
        <v>0.59589999999999999</v>
      </c>
      <c r="Q553" s="22">
        <f t="shared" si="52"/>
        <v>1.9550524934305</v>
      </c>
    </row>
    <row r="554" spans="1:17" x14ac:dyDescent="0.25">
      <c r="A554" s="23">
        <v>44444</v>
      </c>
      <c r="B554" s="41">
        <v>0.75</v>
      </c>
      <c r="C554" s="22">
        <v>1.7831364829325</v>
      </c>
      <c r="D554" s="15">
        <f t="shared" si="53"/>
        <v>-4.0768635170675003</v>
      </c>
      <c r="E554" s="34">
        <v>1739.1906765025731</v>
      </c>
      <c r="F554" s="34">
        <v>1736.0647709907744</v>
      </c>
      <c r="H554" s="45">
        <f t="shared" si="49"/>
        <v>3.1259055117986918</v>
      </c>
      <c r="I554" s="34">
        <f t="shared" si="50"/>
        <v>1735.1138129855055</v>
      </c>
      <c r="J554" s="47">
        <f t="shared" si="51"/>
        <v>-0.95095800526880847</v>
      </c>
      <c r="K554" s="48">
        <v>5.86</v>
      </c>
      <c r="L554" s="49">
        <f t="shared" si="54"/>
        <v>44444.75</v>
      </c>
      <c r="P554" s="22">
        <v>0.54349999999999998</v>
      </c>
      <c r="Q554" s="22">
        <f t="shared" si="52"/>
        <v>1.7831364829325</v>
      </c>
    </row>
    <row r="555" spans="1:17" x14ac:dyDescent="0.25">
      <c r="A555" s="23">
        <v>44445</v>
      </c>
      <c r="B555" s="41">
        <v>0</v>
      </c>
      <c r="C555" s="22">
        <v>1.690944881883</v>
      </c>
      <c r="D555" s="15">
        <f t="shared" si="53"/>
        <v>-4.1690551181170008</v>
      </c>
      <c r="E555" s="34">
        <v>1739.1906765025731</v>
      </c>
      <c r="F555" s="34">
        <v>1736.0647709907744</v>
      </c>
      <c r="H555" s="45">
        <f t="shared" si="49"/>
        <v>3.1259055117986918</v>
      </c>
      <c r="I555" s="34">
        <f t="shared" si="50"/>
        <v>1735.021621384456</v>
      </c>
      <c r="J555" s="47">
        <f t="shared" si="51"/>
        <v>-1.043149606318309</v>
      </c>
      <c r="K555" s="48">
        <v>5.86</v>
      </c>
      <c r="L555" s="49">
        <f t="shared" si="54"/>
        <v>44445</v>
      </c>
      <c r="P555" s="22">
        <v>0.51539999999999997</v>
      </c>
      <c r="Q555" s="22">
        <f t="shared" si="52"/>
        <v>1.690944881883</v>
      </c>
    </row>
    <row r="556" spans="1:17" x14ac:dyDescent="0.25">
      <c r="A556" s="23">
        <v>44445</v>
      </c>
      <c r="B556" s="41">
        <v>0.25</v>
      </c>
      <c r="C556" s="22">
        <v>1.6735564304395001</v>
      </c>
      <c r="D556" s="15">
        <f t="shared" si="53"/>
        <v>-4.1864435695605007</v>
      </c>
      <c r="E556" s="34">
        <v>1739.1906765025731</v>
      </c>
      <c r="F556" s="34">
        <v>1736.0647709907744</v>
      </c>
      <c r="H556" s="45">
        <f t="shared" si="49"/>
        <v>3.1259055117986918</v>
      </c>
      <c r="I556" s="34">
        <f t="shared" si="50"/>
        <v>1735.0042329330126</v>
      </c>
      <c r="J556" s="47">
        <f t="shared" si="51"/>
        <v>-1.0605380577618089</v>
      </c>
      <c r="K556" s="48">
        <v>5.86</v>
      </c>
      <c r="L556" s="49">
        <f t="shared" si="54"/>
        <v>44445.25</v>
      </c>
      <c r="P556" s="22">
        <v>0.5101</v>
      </c>
      <c r="Q556" s="22">
        <f t="shared" si="52"/>
        <v>1.6735564304395001</v>
      </c>
    </row>
    <row r="557" spans="1:17" x14ac:dyDescent="0.25">
      <c r="A557" s="23">
        <v>44445</v>
      </c>
      <c r="B557" s="41">
        <v>0.5</v>
      </c>
      <c r="C557" s="22">
        <v>1.6788057742715001</v>
      </c>
      <c r="D557" s="15">
        <f t="shared" si="53"/>
        <v>-4.1811942257285004</v>
      </c>
      <c r="E557" s="34">
        <v>1739.1906765025731</v>
      </c>
      <c r="F557" s="34">
        <v>1736.0647709907744</v>
      </c>
      <c r="H557" s="45">
        <f t="shared" si="49"/>
        <v>3.1259055117986918</v>
      </c>
      <c r="I557" s="34">
        <f t="shared" si="50"/>
        <v>1735.0094822768447</v>
      </c>
      <c r="J557" s="47">
        <f t="shared" si="51"/>
        <v>-1.0552887139298086</v>
      </c>
      <c r="K557" s="48">
        <v>5.86</v>
      </c>
      <c r="L557" s="49">
        <f t="shared" si="54"/>
        <v>44445.5</v>
      </c>
      <c r="P557" s="22">
        <v>0.51170000000000004</v>
      </c>
      <c r="Q557" s="22">
        <f t="shared" si="52"/>
        <v>1.6788057742715001</v>
      </c>
    </row>
    <row r="558" spans="1:17" x14ac:dyDescent="0.25">
      <c r="A558" s="23">
        <v>44445</v>
      </c>
      <c r="B558" s="41">
        <v>0.75</v>
      </c>
      <c r="C558" s="22">
        <v>1.5436351705975</v>
      </c>
      <c r="D558" s="15">
        <f t="shared" si="53"/>
        <v>-4.3163648294025005</v>
      </c>
      <c r="E558" s="34">
        <v>1739.1906765025731</v>
      </c>
      <c r="F558" s="34">
        <v>1736.0647709907744</v>
      </c>
      <c r="H558" s="45">
        <f t="shared" si="49"/>
        <v>3.1259055117986918</v>
      </c>
      <c r="I558" s="34">
        <f t="shared" si="50"/>
        <v>1734.8743116731705</v>
      </c>
      <c r="J558" s="47">
        <f t="shared" si="51"/>
        <v>-1.1904593176038087</v>
      </c>
      <c r="K558" s="48">
        <v>5.86</v>
      </c>
      <c r="L558" s="49">
        <f t="shared" si="54"/>
        <v>44445.75</v>
      </c>
      <c r="P558" s="22">
        <v>0.47049999999999997</v>
      </c>
      <c r="Q558" s="22">
        <f t="shared" si="52"/>
        <v>1.5436351705975</v>
      </c>
    </row>
    <row r="559" spans="1:17" x14ac:dyDescent="0.25">
      <c r="A559" s="23">
        <v>44446</v>
      </c>
      <c r="B559" s="41">
        <v>0</v>
      </c>
      <c r="C559" s="22">
        <v>1.5433070866080001</v>
      </c>
      <c r="D559" s="15">
        <f t="shared" si="53"/>
        <v>-4.316692913392</v>
      </c>
      <c r="E559" s="34">
        <v>1739.1906765025731</v>
      </c>
      <c r="F559" s="34">
        <v>1736.0647709907744</v>
      </c>
      <c r="H559" s="45">
        <f t="shared" si="49"/>
        <v>3.1259055117986918</v>
      </c>
      <c r="I559" s="34">
        <f t="shared" si="50"/>
        <v>1734.8739835891811</v>
      </c>
      <c r="J559" s="47">
        <f t="shared" si="51"/>
        <v>-1.1907874015933082</v>
      </c>
      <c r="K559" s="48">
        <v>5.86</v>
      </c>
      <c r="L559" s="49">
        <f t="shared" si="54"/>
        <v>44446</v>
      </c>
      <c r="P559" s="22">
        <v>0.47039999999999998</v>
      </c>
      <c r="Q559" s="22">
        <f t="shared" si="52"/>
        <v>1.5433070866080001</v>
      </c>
    </row>
    <row r="560" spans="1:17" x14ac:dyDescent="0.25">
      <c r="A560" s="23">
        <v>44446</v>
      </c>
      <c r="B560" s="41">
        <v>0.25</v>
      </c>
      <c r="C560" s="22">
        <v>1.5288713910700003</v>
      </c>
      <c r="D560" s="15">
        <f t="shared" si="53"/>
        <v>-4.3311286089300003</v>
      </c>
      <c r="E560" s="34">
        <v>1739.1906765025731</v>
      </c>
      <c r="F560" s="34">
        <v>1736.0647709907744</v>
      </c>
      <c r="H560" s="45">
        <f t="shared" si="49"/>
        <v>3.1259055117986918</v>
      </c>
      <c r="I560" s="34">
        <f t="shared" si="50"/>
        <v>1734.8595478936431</v>
      </c>
      <c r="J560" s="47">
        <f t="shared" si="51"/>
        <v>-1.2052230971313085</v>
      </c>
      <c r="K560" s="48">
        <v>5.86</v>
      </c>
      <c r="L560" s="49">
        <f t="shared" si="54"/>
        <v>44446.25</v>
      </c>
      <c r="P560" s="22">
        <v>0.46600000000000003</v>
      </c>
      <c r="Q560" s="22">
        <f t="shared" si="52"/>
        <v>1.5288713910700003</v>
      </c>
    </row>
    <row r="561" spans="1:17" x14ac:dyDescent="0.25">
      <c r="A561" s="23">
        <v>44446</v>
      </c>
      <c r="B561" s="41">
        <v>0.5</v>
      </c>
      <c r="C561" s="22">
        <v>1.4799868766345001</v>
      </c>
      <c r="D561" s="15">
        <f t="shared" si="53"/>
        <v>-4.3800131233655</v>
      </c>
      <c r="E561" s="34">
        <v>1739.1906765025731</v>
      </c>
      <c r="F561" s="34">
        <v>1736.0647709907744</v>
      </c>
      <c r="H561" s="45">
        <f t="shared" si="49"/>
        <v>3.1259055117986918</v>
      </c>
      <c r="I561" s="34">
        <f t="shared" si="50"/>
        <v>1734.8106633792077</v>
      </c>
      <c r="J561" s="47">
        <f t="shared" si="51"/>
        <v>-1.2541076115668082</v>
      </c>
      <c r="K561" s="48">
        <v>5.86</v>
      </c>
      <c r="L561" s="49">
        <f t="shared" si="54"/>
        <v>44446.5</v>
      </c>
      <c r="P561" s="22">
        <v>0.4511</v>
      </c>
      <c r="Q561" s="22">
        <f t="shared" si="52"/>
        <v>1.4799868766345001</v>
      </c>
    </row>
    <row r="562" spans="1:17" x14ac:dyDescent="0.25">
      <c r="A562" s="23">
        <v>44446</v>
      </c>
      <c r="B562" s="41">
        <v>0.75</v>
      </c>
      <c r="C562" s="22">
        <v>1.3362860892335</v>
      </c>
      <c r="D562" s="15">
        <f t="shared" si="53"/>
        <v>-4.5237139107665003</v>
      </c>
      <c r="E562" s="34">
        <v>1739.1906765025731</v>
      </c>
      <c r="F562" s="34">
        <v>1736.0647709907744</v>
      </c>
      <c r="H562" s="45">
        <f t="shared" si="49"/>
        <v>3.1259055117986918</v>
      </c>
      <c r="I562" s="34">
        <f t="shared" si="50"/>
        <v>1734.6669625918066</v>
      </c>
      <c r="J562" s="47">
        <f t="shared" si="51"/>
        <v>-1.3978083989678085</v>
      </c>
      <c r="K562" s="48">
        <v>5.86</v>
      </c>
      <c r="L562" s="49">
        <f t="shared" si="54"/>
        <v>44446.75</v>
      </c>
      <c r="P562" s="22">
        <v>0.4073</v>
      </c>
      <c r="Q562" s="22">
        <f t="shared" si="52"/>
        <v>1.3362860892335</v>
      </c>
    </row>
    <row r="563" spans="1:17" x14ac:dyDescent="0.25">
      <c r="A563" s="23">
        <v>44447</v>
      </c>
      <c r="B563" s="41">
        <v>0</v>
      </c>
      <c r="C563" s="22">
        <v>1.307086614168</v>
      </c>
      <c r="D563" s="15">
        <f t="shared" si="53"/>
        <v>-4.5529133858320003</v>
      </c>
      <c r="E563" s="34">
        <v>1739.1906765025731</v>
      </c>
      <c r="F563" s="34">
        <v>1736.0647709907744</v>
      </c>
      <c r="H563" s="45">
        <f t="shared" si="49"/>
        <v>3.1259055117986918</v>
      </c>
      <c r="I563" s="34">
        <f t="shared" si="50"/>
        <v>1734.6377631167411</v>
      </c>
      <c r="J563" s="47">
        <f t="shared" si="51"/>
        <v>-1.4270078740333085</v>
      </c>
      <c r="K563" s="48">
        <v>5.86</v>
      </c>
      <c r="L563" s="49">
        <f t="shared" si="54"/>
        <v>44447</v>
      </c>
      <c r="P563" s="22">
        <v>0.39839999999999998</v>
      </c>
      <c r="Q563" s="22">
        <f t="shared" si="52"/>
        <v>1.307086614168</v>
      </c>
    </row>
    <row r="564" spans="1:17" x14ac:dyDescent="0.25">
      <c r="A564" s="23">
        <v>44447</v>
      </c>
      <c r="B564" s="41">
        <v>0.25</v>
      </c>
      <c r="C564" s="22">
        <v>1.3195538057690002</v>
      </c>
      <c r="D564" s="15">
        <f t="shared" si="53"/>
        <v>-4.5404461942310004</v>
      </c>
      <c r="E564" s="34">
        <v>1739.1906765025731</v>
      </c>
      <c r="F564" s="34">
        <v>1736.0647709907744</v>
      </c>
      <c r="H564" s="45">
        <f t="shared" si="49"/>
        <v>3.1259055117986918</v>
      </c>
      <c r="I564" s="34">
        <f t="shared" si="50"/>
        <v>1734.6502303083421</v>
      </c>
      <c r="J564" s="47">
        <f t="shared" si="51"/>
        <v>-1.4145406824323086</v>
      </c>
      <c r="K564" s="48">
        <v>5.86</v>
      </c>
      <c r="L564" s="49">
        <f t="shared" si="54"/>
        <v>44447.25</v>
      </c>
      <c r="P564" s="22">
        <v>0.4022</v>
      </c>
      <c r="Q564" s="22">
        <f t="shared" si="52"/>
        <v>1.3195538057690002</v>
      </c>
    </row>
    <row r="565" spans="1:17" x14ac:dyDescent="0.25">
      <c r="A565" s="23">
        <v>44447</v>
      </c>
      <c r="B565" s="41">
        <v>0.5</v>
      </c>
      <c r="C565" s="22">
        <v>1.3034776902835001</v>
      </c>
      <c r="D565" s="15">
        <f t="shared" si="53"/>
        <v>-4.5565223097165006</v>
      </c>
      <c r="E565" s="34">
        <v>1739.1906765025731</v>
      </c>
      <c r="F565" s="34">
        <v>1736.0647709907744</v>
      </c>
      <c r="H565" s="45">
        <f t="shared" si="49"/>
        <v>3.1259055117986918</v>
      </c>
      <c r="I565" s="34">
        <f t="shared" si="50"/>
        <v>1734.6341541928566</v>
      </c>
      <c r="J565" s="47">
        <f t="shared" si="51"/>
        <v>-1.4306167979178088</v>
      </c>
      <c r="K565" s="48">
        <v>5.86</v>
      </c>
      <c r="L565" s="49">
        <f t="shared" si="54"/>
        <v>44447.5</v>
      </c>
      <c r="P565" s="22">
        <v>0.39729999999999999</v>
      </c>
      <c r="Q565" s="22">
        <f t="shared" si="52"/>
        <v>1.3034776902835001</v>
      </c>
    </row>
    <row r="566" spans="1:17" x14ac:dyDescent="0.25">
      <c r="A566" s="23">
        <v>44447</v>
      </c>
      <c r="B566" s="41">
        <v>0.75</v>
      </c>
      <c r="C566" s="22">
        <v>1.1955380577380001</v>
      </c>
      <c r="D566" s="15">
        <f t="shared" si="53"/>
        <v>-4.6644619422620002</v>
      </c>
      <c r="E566" s="34">
        <v>1739.1906765025731</v>
      </c>
      <c r="F566" s="34">
        <v>1736.0647709907744</v>
      </c>
      <c r="H566" s="45">
        <f t="shared" si="49"/>
        <v>3.1259055117986918</v>
      </c>
      <c r="I566" s="34">
        <f t="shared" si="50"/>
        <v>1734.526214560311</v>
      </c>
      <c r="J566" s="47">
        <f t="shared" si="51"/>
        <v>-1.5385564304633084</v>
      </c>
      <c r="K566" s="48">
        <v>5.86</v>
      </c>
      <c r="L566" s="49">
        <f t="shared" si="54"/>
        <v>44447.75</v>
      </c>
      <c r="P566" s="22">
        <v>0.3644</v>
      </c>
      <c r="Q566" s="22">
        <f t="shared" si="52"/>
        <v>1.1955380577380001</v>
      </c>
    </row>
    <row r="567" spans="1:17" x14ac:dyDescent="0.25">
      <c r="A567" s="23">
        <v>44448</v>
      </c>
      <c r="B567" s="41">
        <v>0</v>
      </c>
      <c r="C567" s="22">
        <v>1.175853018368</v>
      </c>
      <c r="D567" s="15">
        <f t="shared" si="53"/>
        <v>-4.6841469816320007</v>
      </c>
      <c r="E567" s="34">
        <v>1739.1906765025731</v>
      </c>
      <c r="F567" s="34">
        <v>1736.0647709907744</v>
      </c>
      <c r="H567" s="45">
        <f t="shared" si="49"/>
        <v>3.1259055117986918</v>
      </c>
      <c r="I567" s="34">
        <f t="shared" si="50"/>
        <v>1734.5065295209411</v>
      </c>
      <c r="J567" s="47">
        <f t="shared" si="51"/>
        <v>-1.5582414698333089</v>
      </c>
      <c r="K567" s="48">
        <v>5.86</v>
      </c>
      <c r="L567" s="49">
        <f t="shared" si="54"/>
        <v>44448</v>
      </c>
      <c r="P567" s="22">
        <v>0.3584</v>
      </c>
      <c r="Q567" s="22">
        <f t="shared" si="52"/>
        <v>1.175853018368</v>
      </c>
    </row>
    <row r="568" spans="1:17" x14ac:dyDescent="0.25">
      <c r="A568" s="23">
        <v>44448</v>
      </c>
      <c r="B568" s="41">
        <v>0.25</v>
      </c>
      <c r="C568" s="22">
        <v>1.2070209973705002</v>
      </c>
      <c r="D568" s="15">
        <f t="shared" si="53"/>
        <v>-4.6529790026295004</v>
      </c>
      <c r="E568" s="34">
        <v>1739.1906765025731</v>
      </c>
      <c r="F568" s="34">
        <v>1736.0647709907744</v>
      </c>
      <c r="H568" s="45">
        <f t="shared" si="49"/>
        <v>3.1259055117986918</v>
      </c>
      <c r="I568" s="34">
        <f t="shared" si="50"/>
        <v>1734.5376974999435</v>
      </c>
      <c r="J568" s="47">
        <f t="shared" si="51"/>
        <v>-1.5270734908308086</v>
      </c>
      <c r="K568" s="48">
        <v>5.86</v>
      </c>
      <c r="L568" s="49">
        <f t="shared" si="54"/>
        <v>44448.25</v>
      </c>
      <c r="P568" s="22">
        <v>0.3679</v>
      </c>
      <c r="Q568" s="22">
        <f t="shared" si="52"/>
        <v>1.2070209973705002</v>
      </c>
    </row>
    <row r="569" spans="1:17" x14ac:dyDescent="0.25">
      <c r="A569" s="23">
        <v>44448</v>
      </c>
      <c r="B569" s="41">
        <v>0.5</v>
      </c>
      <c r="C569" s="22">
        <v>1.2404855642995001</v>
      </c>
      <c r="D569" s="15">
        <f t="shared" si="53"/>
        <v>-4.6195144357005002</v>
      </c>
      <c r="E569" s="34">
        <v>1739.1906765025731</v>
      </c>
      <c r="F569" s="34">
        <v>1736.0647709907744</v>
      </c>
      <c r="H569" s="45">
        <f t="shared" si="49"/>
        <v>3.1259055117986918</v>
      </c>
      <c r="I569" s="34">
        <f t="shared" si="50"/>
        <v>1734.5711620668726</v>
      </c>
      <c r="J569" s="47">
        <f t="shared" si="51"/>
        <v>-1.4936089239018084</v>
      </c>
      <c r="K569" s="48">
        <v>5.86</v>
      </c>
      <c r="L569" s="49">
        <f t="shared" si="54"/>
        <v>44448.5</v>
      </c>
      <c r="P569" s="22">
        <v>0.37809999999999999</v>
      </c>
      <c r="Q569" s="22">
        <f t="shared" si="52"/>
        <v>1.2404855642995001</v>
      </c>
    </row>
    <row r="570" spans="1:17" x14ac:dyDescent="0.25">
      <c r="A570" s="23">
        <v>44448</v>
      </c>
      <c r="B570" s="41">
        <v>0.75</v>
      </c>
      <c r="C570" s="22">
        <v>1.1164698162685001</v>
      </c>
      <c r="D570" s="15">
        <f t="shared" si="53"/>
        <v>-4.7435301837315</v>
      </c>
      <c r="E570" s="34">
        <v>1739.1906765025731</v>
      </c>
      <c r="F570" s="34">
        <v>1736.0647709907744</v>
      </c>
      <c r="H570" s="45">
        <f t="shared" si="49"/>
        <v>3.1259055117986918</v>
      </c>
      <c r="I570" s="34">
        <f t="shared" si="50"/>
        <v>1734.4471463188415</v>
      </c>
      <c r="J570" s="47">
        <f t="shared" si="51"/>
        <v>-1.6176246719328082</v>
      </c>
      <c r="K570" s="48">
        <v>5.86</v>
      </c>
      <c r="L570" s="49">
        <f t="shared" si="54"/>
        <v>44448.75</v>
      </c>
      <c r="P570" s="22">
        <v>0.34029999999999999</v>
      </c>
      <c r="Q570" s="22">
        <f t="shared" si="52"/>
        <v>1.1164698162685001</v>
      </c>
    </row>
    <row r="571" spans="1:17" x14ac:dyDescent="0.25">
      <c r="A571" s="23">
        <v>44449</v>
      </c>
      <c r="B571" s="41">
        <v>0</v>
      </c>
      <c r="C571" s="22">
        <v>1.1246719160060001</v>
      </c>
      <c r="D571" s="15">
        <f t="shared" si="53"/>
        <v>-4.7353280839940002</v>
      </c>
      <c r="E571" s="34">
        <v>1739.1906765025731</v>
      </c>
      <c r="F571" s="34">
        <v>1736.0647709907744</v>
      </c>
      <c r="H571" s="45">
        <f t="shared" si="49"/>
        <v>3.1259055117986918</v>
      </c>
      <c r="I571" s="34">
        <f t="shared" si="50"/>
        <v>1734.455348418579</v>
      </c>
      <c r="J571" s="47">
        <f t="shared" si="51"/>
        <v>-1.6094225721953084</v>
      </c>
      <c r="K571" s="48">
        <v>5.86</v>
      </c>
      <c r="L571" s="49">
        <f t="shared" si="54"/>
        <v>44449</v>
      </c>
      <c r="P571" s="22">
        <v>0.34279999999999999</v>
      </c>
      <c r="Q571" s="22">
        <f t="shared" si="52"/>
        <v>1.1246719160060001</v>
      </c>
    </row>
    <row r="572" spans="1:17" x14ac:dyDescent="0.25">
      <c r="A572" s="23">
        <v>44449</v>
      </c>
      <c r="B572" s="41">
        <v>0.25</v>
      </c>
      <c r="C572" s="22">
        <v>1.1879921259794999</v>
      </c>
      <c r="D572" s="15">
        <f t="shared" si="53"/>
        <v>-4.6720078740205002</v>
      </c>
      <c r="E572" s="34">
        <v>1739.1906765025731</v>
      </c>
      <c r="F572" s="34">
        <v>1736.0647709907744</v>
      </c>
      <c r="H572" s="45">
        <f t="shared" si="49"/>
        <v>3.1259055117986918</v>
      </c>
      <c r="I572" s="34">
        <f t="shared" si="50"/>
        <v>1734.5186686285526</v>
      </c>
      <c r="J572" s="47">
        <f t="shared" si="51"/>
        <v>-1.5461023622218084</v>
      </c>
      <c r="K572" s="48">
        <v>5.86</v>
      </c>
      <c r="L572" s="49">
        <f t="shared" si="54"/>
        <v>44449.25</v>
      </c>
      <c r="P572" s="22">
        <v>0.36209999999999998</v>
      </c>
      <c r="Q572" s="22">
        <f t="shared" si="52"/>
        <v>1.1879921259794999</v>
      </c>
    </row>
    <row r="573" spans="1:17" x14ac:dyDescent="0.25">
      <c r="A573" s="23">
        <v>44449</v>
      </c>
      <c r="B573" s="41">
        <v>0.5</v>
      </c>
      <c r="C573" s="22">
        <v>1.1755249343785001</v>
      </c>
      <c r="D573" s="15">
        <f t="shared" si="53"/>
        <v>-4.6844750656215002</v>
      </c>
      <c r="E573" s="34">
        <v>1739.1906765025731</v>
      </c>
      <c r="F573" s="34">
        <v>1736.0647709907744</v>
      </c>
      <c r="H573" s="45">
        <f t="shared" si="49"/>
        <v>3.1259055117986918</v>
      </c>
      <c r="I573" s="34">
        <f t="shared" si="50"/>
        <v>1734.5062014369516</v>
      </c>
      <c r="J573" s="47">
        <f t="shared" si="51"/>
        <v>-1.5585695538228084</v>
      </c>
      <c r="K573" s="48">
        <v>5.86</v>
      </c>
      <c r="L573" s="49">
        <f t="shared" si="54"/>
        <v>44449.5</v>
      </c>
      <c r="P573" s="22">
        <v>0.35830000000000001</v>
      </c>
      <c r="Q573" s="22">
        <f t="shared" si="52"/>
        <v>1.1755249343785001</v>
      </c>
    </row>
    <row r="574" spans="1:17" x14ac:dyDescent="0.25">
      <c r="A574" s="23">
        <v>44449</v>
      </c>
      <c r="B574" s="41">
        <v>0.75</v>
      </c>
      <c r="C574" s="22">
        <v>1.0580708661375</v>
      </c>
      <c r="D574" s="15">
        <f t="shared" si="53"/>
        <v>-4.8019291338625001</v>
      </c>
      <c r="E574" s="34">
        <v>1739.1906765025731</v>
      </c>
      <c r="F574" s="34">
        <v>1736.0647709907744</v>
      </c>
      <c r="H574" s="45">
        <f t="shared" si="49"/>
        <v>3.1259055117986918</v>
      </c>
      <c r="I574" s="34">
        <f t="shared" si="50"/>
        <v>1734.3887473687105</v>
      </c>
      <c r="J574" s="47">
        <f t="shared" si="51"/>
        <v>-1.6760236220638083</v>
      </c>
      <c r="K574" s="48">
        <v>5.86</v>
      </c>
      <c r="L574" s="49">
        <f t="shared" si="54"/>
        <v>44449.75</v>
      </c>
      <c r="P574" s="22">
        <v>0.32250000000000001</v>
      </c>
      <c r="Q574" s="22">
        <f t="shared" si="52"/>
        <v>1.0580708661375</v>
      </c>
    </row>
    <row r="575" spans="1:17" s="11" customFormat="1" x14ac:dyDescent="0.25">
      <c r="A575" s="23">
        <v>44450</v>
      </c>
      <c r="B575" s="41">
        <v>0</v>
      </c>
      <c r="C575" s="22">
        <v>1.1207349081320002</v>
      </c>
      <c r="D575" s="15">
        <f t="shared" si="53"/>
        <v>-4.7392650918679999</v>
      </c>
      <c r="E575" s="34">
        <v>1739.1906765025731</v>
      </c>
      <c r="F575" s="34">
        <v>1736.0647709907744</v>
      </c>
      <c r="H575" s="45">
        <f t="shared" si="49"/>
        <v>3.1259055117986918</v>
      </c>
      <c r="I575" s="34">
        <f t="shared" si="50"/>
        <v>1734.4514114107051</v>
      </c>
      <c r="J575" s="47">
        <f t="shared" si="51"/>
        <v>-1.6133595800693081</v>
      </c>
      <c r="K575" s="48">
        <v>5.86</v>
      </c>
      <c r="L575" s="49">
        <f t="shared" si="54"/>
        <v>44450</v>
      </c>
      <c r="P575" s="22">
        <v>0.34160000000000001</v>
      </c>
      <c r="Q575" s="22">
        <f t="shared" si="52"/>
        <v>1.1207349081320002</v>
      </c>
    </row>
    <row r="576" spans="1:17" x14ac:dyDescent="0.25">
      <c r="A576" s="23">
        <v>44450</v>
      </c>
      <c r="B576" s="41">
        <v>0.25</v>
      </c>
      <c r="C576" s="22">
        <v>1.1811023622000001</v>
      </c>
      <c r="D576" s="15">
        <f t="shared" si="53"/>
        <v>-4.6788976378000005</v>
      </c>
      <c r="E576" s="34">
        <v>1739.1906765025731</v>
      </c>
      <c r="F576" s="34">
        <v>1736.0647709907744</v>
      </c>
      <c r="H576" s="45">
        <f t="shared" si="49"/>
        <v>3.1259055117986918</v>
      </c>
      <c r="I576" s="34">
        <f t="shared" si="50"/>
        <v>1734.5117788647731</v>
      </c>
      <c r="J576" s="47">
        <f t="shared" si="51"/>
        <v>-1.5529921260013086</v>
      </c>
      <c r="K576" s="48">
        <v>5.86</v>
      </c>
      <c r="L576" s="49">
        <f t="shared" si="54"/>
        <v>44450.25</v>
      </c>
      <c r="P576" s="22">
        <v>0.36</v>
      </c>
      <c r="Q576" s="22">
        <f t="shared" si="52"/>
        <v>1.1811023622000001</v>
      </c>
    </row>
    <row r="577" spans="1:17" x14ac:dyDescent="0.25">
      <c r="A577" s="23">
        <v>44450</v>
      </c>
      <c r="B577" s="41">
        <v>0.5</v>
      </c>
      <c r="C577" s="22">
        <v>1.2017716535385001</v>
      </c>
      <c r="D577" s="15">
        <f t="shared" si="53"/>
        <v>-4.6582283464615006</v>
      </c>
      <c r="E577" s="34">
        <v>1739.1906765025731</v>
      </c>
      <c r="F577" s="34">
        <v>1736.0647709907744</v>
      </c>
      <c r="H577" s="45">
        <f t="shared" si="49"/>
        <v>3.1259055117986918</v>
      </c>
      <c r="I577" s="34">
        <f t="shared" si="50"/>
        <v>1734.5324481561115</v>
      </c>
      <c r="J577" s="47">
        <f t="shared" si="51"/>
        <v>-1.5323228346628088</v>
      </c>
      <c r="K577" s="48">
        <v>5.86</v>
      </c>
      <c r="L577" s="49">
        <f t="shared" si="54"/>
        <v>44450.5</v>
      </c>
      <c r="P577" s="22">
        <v>0.36630000000000001</v>
      </c>
      <c r="Q577" s="22">
        <f t="shared" si="52"/>
        <v>1.2017716535385001</v>
      </c>
    </row>
    <row r="578" spans="1:17" x14ac:dyDescent="0.25">
      <c r="A578" s="23">
        <v>44450</v>
      </c>
      <c r="B578" s="41">
        <v>0.75</v>
      </c>
      <c r="C578" s="22">
        <v>1.0393700787360001</v>
      </c>
      <c r="D578" s="15">
        <f t="shared" si="53"/>
        <v>-4.8206299212640005</v>
      </c>
      <c r="E578" s="34">
        <v>1739.1906765025731</v>
      </c>
      <c r="F578" s="34">
        <v>1736.0647709907744</v>
      </c>
      <c r="H578" s="45">
        <f t="shared" si="49"/>
        <v>3.1259055117986918</v>
      </c>
      <c r="I578" s="34">
        <f t="shared" si="50"/>
        <v>1734.370046581309</v>
      </c>
      <c r="J578" s="47">
        <f t="shared" si="51"/>
        <v>-1.6947244094653087</v>
      </c>
      <c r="K578" s="48">
        <v>5.86</v>
      </c>
      <c r="L578" s="49">
        <f t="shared" si="54"/>
        <v>44450.75</v>
      </c>
      <c r="P578" s="22">
        <v>0.31680000000000003</v>
      </c>
      <c r="Q578" s="22">
        <f t="shared" si="52"/>
        <v>1.0393700787360001</v>
      </c>
    </row>
    <row r="579" spans="1:17" x14ac:dyDescent="0.25">
      <c r="A579" s="23">
        <v>44451</v>
      </c>
      <c r="B579" s="41">
        <v>0</v>
      </c>
      <c r="C579" s="22">
        <v>1.055774278211</v>
      </c>
      <c r="D579" s="15">
        <f t="shared" si="53"/>
        <v>-4.8042257217890008</v>
      </c>
      <c r="E579" s="34">
        <v>1739.1906765025731</v>
      </c>
      <c r="F579" s="34">
        <v>1736.0647709907744</v>
      </c>
      <c r="H579" s="45">
        <f t="shared" ref="H579:H642" si="55">E579-F579</f>
        <v>3.1259055117986918</v>
      </c>
      <c r="I579" s="34">
        <f t="shared" ref="I579:I642" si="56">E579+D579</f>
        <v>1734.3864507807841</v>
      </c>
      <c r="J579" s="47">
        <f t="shared" ref="J579:J642" si="57">D579+H579</f>
        <v>-1.678320209990309</v>
      </c>
      <c r="K579" s="48">
        <v>5.86</v>
      </c>
      <c r="L579" s="49">
        <f t="shared" si="54"/>
        <v>44451</v>
      </c>
      <c r="P579" s="22">
        <v>0.32179999999999997</v>
      </c>
      <c r="Q579" s="22">
        <f t="shared" ref="Q579:Q642" si="58">P579*3.280839895</f>
        <v>1.055774278211</v>
      </c>
    </row>
    <row r="580" spans="1:17" x14ac:dyDescent="0.25">
      <c r="A580" s="23">
        <v>44451</v>
      </c>
      <c r="B580" s="41">
        <v>0.25</v>
      </c>
      <c r="C580" s="22">
        <v>1.0761154855600001</v>
      </c>
      <c r="D580" s="15">
        <f t="shared" ref="D580:D643" si="59">C580-K580</f>
        <v>-4.7838845144400004</v>
      </c>
      <c r="E580" s="34">
        <v>1739.1906765025731</v>
      </c>
      <c r="F580" s="34">
        <v>1736.0647709907744</v>
      </c>
      <c r="H580" s="45">
        <f t="shared" si="55"/>
        <v>3.1259055117986918</v>
      </c>
      <c r="I580" s="34">
        <f t="shared" si="56"/>
        <v>1734.4067919881331</v>
      </c>
      <c r="J580" s="47">
        <f t="shared" si="57"/>
        <v>-1.6579790026413086</v>
      </c>
      <c r="K580" s="48">
        <v>5.86</v>
      </c>
      <c r="L580" s="49">
        <f t="shared" si="54"/>
        <v>44451.25</v>
      </c>
      <c r="P580" s="22">
        <v>0.32800000000000001</v>
      </c>
      <c r="Q580" s="22">
        <f t="shared" si="58"/>
        <v>1.0761154855600001</v>
      </c>
    </row>
    <row r="581" spans="1:17" x14ac:dyDescent="0.25">
      <c r="A581" s="23">
        <v>44451</v>
      </c>
      <c r="B581" s="41">
        <v>0.5</v>
      </c>
      <c r="C581" s="22">
        <v>1.1263123359535001</v>
      </c>
      <c r="D581" s="15">
        <f t="shared" si="59"/>
        <v>-4.7336876640465002</v>
      </c>
      <c r="E581" s="34">
        <v>1739.1906765025731</v>
      </c>
      <c r="F581" s="34">
        <v>1736.0647709907744</v>
      </c>
      <c r="H581" s="45">
        <f t="shared" si="55"/>
        <v>3.1259055117986918</v>
      </c>
      <c r="I581" s="34">
        <f t="shared" si="56"/>
        <v>1734.4569888385265</v>
      </c>
      <c r="J581" s="47">
        <f t="shared" si="57"/>
        <v>-1.6077821522478084</v>
      </c>
      <c r="K581" s="48">
        <v>5.86</v>
      </c>
      <c r="L581" s="49">
        <f t="shared" si="54"/>
        <v>44451.5</v>
      </c>
      <c r="P581" s="22">
        <v>0.34329999999999999</v>
      </c>
      <c r="Q581" s="22">
        <f t="shared" si="58"/>
        <v>1.1263123359535001</v>
      </c>
    </row>
    <row r="582" spans="1:17" x14ac:dyDescent="0.25">
      <c r="A582" s="23">
        <v>44451</v>
      </c>
      <c r="B582" s="41">
        <v>0.75</v>
      </c>
      <c r="C582" s="22">
        <v>1.0672572178435</v>
      </c>
      <c r="D582" s="15">
        <f t="shared" si="59"/>
        <v>-4.7927427821565001</v>
      </c>
      <c r="E582" s="34">
        <v>1739.1906765025731</v>
      </c>
      <c r="F582" s="34">
        <v>1736.0647709907744</v>
      </c>
      <c r="H582" s="45">
        <f t="shared" si="55"/>
        <v>3.1259055117986918</v>
      </c>
      <c r="I582" s="34">
        <f t="shared" si="56"/>
        <v>1734.3979337204166</v>
      </c>
      <c r="J582" s="47">
        <f t="shared" si="57"/>
        <v>-1.6668372703578083</v>
      </c>
      <c r="K582" s="48">
        <v>5.86</v>
      </c>
      <c r="L582" s="49">
        <f t="shared" si="54"/>
        <v>44451.75</v>
      </c>
      <c r="P582" s="22">
        <v>0.32529999999999998</v>
      </c>
      <c r="Q582" s="22">
        <f t="shared" si="58"/>
        <v>1.0672572178435</v>
      </c>
    </row>
    <row r="583" spans="1:17" x14ac:dyDescent="0.25">
      <c r="A583" s="23">
        <v>44452</v>
      </c>
      <c r="B583" s="41">
        <v>0</v>
      </c>
      <c r="C583" s="22">
        <v>1.0580708661375</v>
      </c>
      <c r="D583" s="15">
        <f t="shared" si="59"/>
        <v>-4.8019291338625001</v>
      </c>
      <c r="E583" s="34">
        <v>1739.1906765025731</v>
      </c>
      <c r="F583" s="34">
        <v>1736.0647709907744</v>
      </c>
      <c r="H583" s="45">
        <f t="shared" si="55"/>
        <v>3.1259055117986918</v>
      </c>
      <c r="I583" s="34">
        <f t="shared" si="56"/>
        <v>1734.3887473687105</v>
      </c>
      <c r="J583" s="47">
        <f t="shared" si="57"/>
        <v>-1.6760236220638083</v>
      </c>
      <c r="K583" s="48">
        <v>5.86</v>
      </c>
      <c r="L583" s="49">
        <f t="shared" si="54"/>
        <v>44452</v>
      </c>
      <c r="P583" s="22">
        <v>0.32250000000000001</v>
      </c>
      <c r="Q583" s="22">
        <f t="shared" si="58"/>
        <v>1.0580708661375</v>
      </c>
    </row>
    <row r="584" spans="1:17" x14ac:dyDescent="0.25">
      <c r="A584" s="23">
        <v>44452</v>
      </c>
      <c r="B584" s="41">
        <v>0.25</v>
      </c>
      <c r="C584" s="22">
        <v>1.1023622047200001</v>
      </c>
      <c r="D584" s="15">
        <f t="shared" si="59"/>
        <v>-4.75763779528</v>
      </c>
      <c r="E584" s="34">
        <v>1739.1906765025731</v>
      </c>
      <c r="F584" s="34">
        <v>1736.0647709907744</v>
      </c>
      <c r="H584" s="45">
        <f t="shared" si="55"/>
        <v>3.1259055117986918</v>
      </c>
      <c r="I584" s="34">
        <f t="shared" si="56"/>
        <v>1734.433038707293</v>
      </c>
      <c r="J584" s="47">
        <f t="shared" si="57"/>
        <v>-1.6317322834813082</v>
      </c>
      <c r="K584" s="48">
        <v>5.86</v>
      </c>
      <c r="L584" s="49">
        <f t="shared" si="54"/>
        <v>44452.25</v>
      </c>
      <c r="P584" s="22">
        <v>0.33600000000000002</v>
      </c>
      <c r="Q584" s="22">
        <f t="shared" si="58"/>
        <v>1.1023622047200001</v>
      </c>
    </row>
    <row r="585" spans="1:17" x14ac:dyDescent="0.25">
      <c r="A585" s="23">
        <v>44452</v>
      </c>
      <c r="B585" s="41">
        <v>0.5</v>
      </c>
      <c r="C585" s="22">
        <v>1.1486220472395001</v>
      </c>
      <c r="D585" s="15">
        <f t="shared" si="59"/>
        <v>-4.7113779527605004</v>
      </c>
      <c r="E585" s="34">
        <v>1739.1906765025731</v>
      </c>
      <c r="F585" s="34">
        <v>1736.0647709907744</v>
      </c>
      <c r="H585" s="45">
        <f t="shared" si="55"/>
        <v>3.1259055117986918</v>
      </c>
      <c r="I585" s="34">
        <f t="shared" si="56"/>
        <v>1734.4792985498125</v>
      </c>
      <c r="J585" s="47">
        <f t="shared" si="57"/>
        <v>-1.5854724409618086</v>
      </c>
      <c r="K585" s="48">
        <v>5.86</v>
      </c>
      <c r="L585" s="49">
        <f t="shared" si="54"/>
        <v>44452.5</v>
      </c>
      <c r="P585" s="22">
        <v>0.35010000000000002</v>
      </c>
      <c r="Q585" s="22">
        <f t="shared" si="58"/>
        <v>1.1486220472395001</v>
      </c>
    </row>
    <row r="586" spans="1:17" x14ac:dyDescent="0.25">
      <c r="A586" s="23">
        <v>44452</v>
      </c>
      <c r="B586" s="41">
        <v>0.75</v>
      </c>
      <c r="C586" s="22">
        <v>1.4251968503880001</v>
      </c>
      <c r="D586" s="15">
        <f t="shared" si="59"/>
        <v>-4.4348031496119997</v>
      </c>
      <c r="E586" s="34">
        <v>1739.1906765025731</v>
      </c>
      <c r="F586" s="34">
        <v>1736.0647709907744</v>
      </c>
      <c r="H586" s="45">
        <f t="shared" si="55"/>
        <v>3.1259055117986918</v>
      </c>
      <c r="I586" s="34">
        <f t="shared" si="56"/>
        <v>1734.7558733529611</v>
      </c>
      <c r="J586" s="47">
        <f t="shared" si="57"/>
        <v>-1.3088976378133079</v>
      </c>
      <c r="K586" s="48">
        <v>5.86</v>
      </c>
      <c r="L586" s="49">
        <f t="shared" si="54"/>
        <v>44452.75</v>
      </c>
      <c r="P586" s="22">
        <v>0.43440000000000001</v>
      </c>
      <c r="Q586" s="22">
        <f t="shared" si="58"/>
        <v>1.4251968503880001</v>
      </c>
    </row>
    <row r="587" spans="1:17" x14ac:dyDescent="0.25">
      <c r="A587" s="23">
        <v>44453</v>
      </c>
      <c r="B587" s="41">
        <v>0</v>
      </c>
      <c r="C587" s="22">
        <v>2.1722440944795003</v>
      </c>
      <c r="D587" s="15">
        <f t="shared" si="59"/>
        <v>-3.6877559055205</v>
      </c>
      <c r="E587" s="34">
        <v>1739.1906765025731</v>
      </c>
      <c r="F587" s="34">
        <v>1736.0647709907744</v>
      </c>
      <c r="H587" s="45">
        <f t="shared" si="55"/>
        <v>3.1259055117986918</v>
      </c>
      <c r="I587" s="34">
        <f t="shared" si="56"/>
        <v>1735.5029205970525</v>
      </c>
      <c r="J587" s="47">
        <f t="shared" si="57"/>
        <v>-0.56185039372180823</v>
      </c>
      <c r="K587" s="48">
        <v>5.86</v>
      </c>
      <c r="L587" s="49">
        <f t="shared" si="54"/>
        <v>44453</v>
      </c>
      <c r="P587" s="22">
        <v>0.66210000000000002</v>
      </c>
      <c r="Q587" s="22">
        <f t="shared" si="58"/>
        <v>2.1722440944795003</v>
      </c>
    </row>
    <row r="588" spans="1:17" x14ac:dyDescent="0.25">
      <c r="A588" s="23">
        <v>44453</v>
      </c>
      <c r="B588" s="41">
        <v>0.25</v>
      </c>
      <c r="C588" s="22">
        <v>2.0164041994670003</v>
      </c>
      <c r="D588" s="15">
        <f t="shared" si="59"/>
        <v>-3.843595800533</v>
      </c>
      <c r="E588" s="34">
        <v>1739.1906765025731</v>
      </c>
      <c r="F588" s="34">
        <v>1736.0647709907744</v>
      </c>
      <c r="H588" s="45">
        <f t="shared" si="55"/>
        <v>3.1259055117986918</v>
      </c>
      <c r="I588" s="34">
        <f t="shared" si="56"/>
        <v>1735.3470807020401</v>
      </c>
      <c r="J588" s="47">
        <f t="shared" si="57"/>
        <v>-0.71769028873430818</v>
      </c>
      <c r="K588" s="48">
        <v>5.86</v>
      </c>
      <c r="L588" s="49">
        <f t="shared" si="54"/>
        <v>44453.25</v>
      </c>
      <c r="P588" s="22">
        <v>0.61460000000000004</v>
      </c>
      <c r="Q588" s="22">
        <f t="shared" si="58"/>
        <v>2.0164041994670003</v>
      </c>
    </row>
    <row r="589" spans="1:17" x14ac:dyDescent="0.25">
      <c r="A589" s="23">
        <v>44453</v>
      </c>
      <c r="B589" s="41">
        <v>0.5</v>
      </c>
      <c r="C589" s="22">
        <v>1.9229002624595</v>
      </c>
      <c r="D589" s="15">
        <f t="shared" si="59"/>
        <v>-3.9370997375405006</v>
      </c>
      <c r="E589" s="34">
        <v>1739.1906765025731</v>
      </c>
      <c r="F589" s="34">
        <v>1736.0647709907744</v>
      </c>
      <c r="H589" s="45">
        <f t="shared" si="55"/>
        <v>3.1259055117986918</v>
      </c>
      <c r="I589" s="34">
        <f t="shared" si="56"/>
        <v>1735.2535767650327</v>
      </c>
      <c r="J589" s="47">
        <f t="shared" si="57"/>
        <v>-0.81119422574180877</v>
      </c>
      <c r="K589" s="48">
        <v>5.86</v>
      </c>
      <c r="L589" s="49">
        <f t="shared" si="54"/>
        <v>44453.5</v>
      </c>
      <c r="P589" s="22">
        <v>0.58609999999999995</v>
      </c>
      <c r="Q589" s="22">
        <f t="shared" si="58"/>
        <v>1.9229002624595</v>
      </c>
    </row>
    <row r="590" spans="1:17" x14ac:dyDescent="0.25">
      <c r="A590" s="23">
        <v>44453</v>
      </c>
      <c r="B590" s="41">
        <v>0.75</v>
      </c>
      <c r="C590" s="22">
        <v>1.7742782152159999</v>
      </c>
      <c r="D590" s="15">
        <f t="shared" si="59"/>
        <v>-4.0857217847840008</v>
      </c>
      <c r="E590" s="34">
        <v>1739.1906765025731</v>
      </c>
      <c r="F590" s="34">
        <v>1736.0647709907744</v>
      </c>
      <c r="H590" s="45">
        <f t="shared" si="55"/>
        <v>3.1259055117986918</v>
      </c>
      <c r="I590" s="34">
        <f t="shared" si="56"/>
        <v>1735.104954717789</v>
      </c>
      <c r="J590" s="47">
        <f t="shared" si="57"/>
        <v>-0.95981627298530903</v>
      </c>
      <c r="K590" s="48">
        <v>5.86</v>
      </c>
      <c r="L590" s="49">
        <f t="shared" si="54"/>
        <v>44453.75</v>
      </c>
      <c r="P590" s="22">
        <v>0.54079999999999995</v>
      </c>
      <c r="Q590" s="22">
        <f t="shared" si="58"/>
        <v>1.7742782152159999</v>
      </c>
    </row>
    <row r="591" spans="1:17" x14ac:dyDescent="0.25">
      <c r="A591" s="23">
        <v>44454</v>
      </c>
      <c r="B591" s="41">
        <v>0</v>
      </c>
      <c r="C591" s="22">
        <v>1.6558398950065003</v>
      </c>
      <c r="D591" s="15">
        <f t="shared" si="59"/>
        <v>-4.2041601049935</v>
      </c>
      <c r="E591" s="34">
        <v>1739.1906765025731</v>
      </c>
      <c r="F591" s="34">
        <v>1736.0647709907744</v>
      </c>
      <c r="H591" s="45">
        <f t="shared" si="55"/>
        <v>3.1259055117986918</v>
      </c>
      <c r="I591" s="34">
        <f t="shared" si="56"/>
        <v>1734.9865163975796</v>
      </c>
      <c r="J591" s="47">
        <f t="shared" si="57"/>
        <v>-1.0782545931948082</v>
      </c>
      <c r="K591" s="48">
        <v>5.86</v>
      </c>
      <c r="L591" s="49">
        <f t="shared" si="54"/>
        <v>44454</v>
      </c>
      <c r="P591" s="22">
        <v>0.50470000000000004</v>
      </c>
      <c r="Q591" s="22">
        <f t="shared" si="58"/>
        <v>1.6558398950065003</v>
      </c>
    </row>
    <row r="592" spans="1:17" x14ac:dyDescent="0.25">
      <c r="A592" s="23">
        <v>44454</v>
      </c>
      <c r="B592" s="41">
        <v>0.25</v>
      </c>
      <c r="C592" s="22">
        <v>1.6217191600985001</v>
      </c>
      <c r="D592" s="15">
        <f t="shared" si="59"/>
        <v>-4.2382808399015</v>
      </c>
      <c r="E592" s="34">
        <v>1739.1906765025731</v>
      </c>
      <c r="F592" s="34">
        <v>1736.0647709907744</v>
      </c>
      <c r="H592" s="45">
        <f t="shared" si="55"/>
        <v>3.1259055117986918</v>
      </c>
      <c r="I592" s="34">
        <f t="shared" si="56"/>
        <v>1734.9523956626715</v>
      </c>
      <c r="J592" s="47">
        <f t="shared" si="57"/>
        <v>-1.1123753281028081</v>
      </c>
      <c r="K592" s="48">
        <v>5.86</v>
      </c>
      <c r="L592" s="49">
        <f t="shared" si="54"/>
        <v>44454.25</v>
      </c>
      <c r="P592" s="22">
        <v>0.49430000000000002</v>
      </c>
      <c r="Q592" s="22">
        <f t="shared" si="58"/>
        <v>1.6217191600985001</v>
      </c>
    </row>
    <row r="593" spans="1:17" x14ac:dyDescent="0.25">
      <c r="A593" s="23">
        <v>44454</v>
      </c>
      <c r="B593" s="41">
        <v>0.5</v>
      </c>
      <c r="C593" s="22">
        <v>1.6299212598360002</v>
      </c>
      <c r="D593" s="15">
        <f t="shared" si="59"/>
        <v>-4.2300787401640001</v>
      </c>
      <c r="E593" s="34">
        <v>1739.1906765025731</v>
      </c>
      <c r="F593" s="34">
        <v>1736.0647709907744</v>
      </c>
      <c r="H593" s="45">
        <f t="shared" si="55"/>
        <v>3.1259055117986918</v>
      </c>
      <c r="I593" s="34">
        <f t="shared" si="56"/>
        <v>1734.9605977624092</v>
      </c>
      <c r="J593" s="47">
        <f t="shared" si="57"/>
        <v>-1.1041732283653083</v>
      </c>
      <c r="K593" s="48">
        <v>5.86</v>
      </c>
      <c r="L593" s="49">
        <f t="shared" si="54"/>
        <v>44454.5</v>
      </c>
      <c r="P593" s="22">
        <v>0.49680000000000002</v>
      </c>
      <c r="Q593" s="22">
        <f t="shared" si="58"/>
        <v>1.6299212598360002</v>
      </c>
    </row>
    <row r="594" spans="1:17" x14ac:dyDescent="0.25">
      <c r="A594" s="23">
        <v>44454</v>
      </c>
      <c r="B594" s="41">
        <v>0.75</v>
      </c>
      <c r="C594" s="22">
        <v>1.5311679789965</v>
      </c>
      <c r="D594" s="15">
        <f t="shared" si="59"/>
        <v>-4.3288320210035005</v>
      </c>
      <c r="E594" s="34">
        <v>1739.1906765025731</v>
      </c>
      <c r="F594" s="34">
        <v>1736.0647709907744</v>
      </c>
      <c r="H594" s="45">
        <f t="shared" si="55"/>
        <v>3.1259055117986918</v>
      </c>
      <c r="I594" s="34">
        <f t="shared" si="56"/>
        <v>1734.8618444815695</v>
      </c>
      <c r="J594" s="47">
        <f t="shared" si="57"/>
        <v>-1.2029265092048087</v>
      </c>
      <c r="K594" s="48">
        <v>5.86</v>
      </c>
      <c r="L594" s="49">
        <f t="shared" si="54"/>
        <v>44454.75</v>
      </c>
      <c r="P594" s="22">
        <v>0.4667</v>
      </c>
      <c r="Q594" s="22">
        <f t="shared" si="58"/>
        <v>1.5311679789965</v>
      </c>
    </row>
    <row r="595" spans="1:17" x14ac:dyDescent="0.25">
      <c r="A595" s="23">
        <v>44455</v>
      </c>
      <c r="B595" s="41">
        <v>0</v>
      </c>
      <c r="C595" s="22">
        <v>1.4947506561620001</v>
      </c>
      <c r="D595" s="15">
        <f t="shared" si="59"/>
        <v>-4.3652493438380002</v>
      </c>
      <c r="E595" s="34">
        <v>1739.1906765025731</v>
      </c>
      <c r="F595" s="34">
        <v>1736.0647709907744</v>
      </c>
      <c r="H595" s="45">
        <f t="shared" si="55"/>
        <v>3.1259055117986918</v>
      </c>
      <c r="I595" s="34">
        <f t="shared" si="56"/>
        <v>1734.825427158735</v>
      </c>
      <c r="J595" s="47">
        <f t="shared" si="57"/>
        <v>-1.2393438320393084</v>
      </c>
      <c r="K595" s="48">
        <v>5.86</v>
      </c>
      <c r="L595" s="49">
        <f t="shared" si="54"/>
        <v>44455</v>
      </c>
      <c r="P595" s="22">
        <v>0.4556</v>
      </c>
      <c r="Q595" s="22">
        <f t="shared" si="58"/>
        <v>1.4947506561620001</v>
      </c>
    </row>
    <row r="596" spans="1:17" x14ac:dyDescent="0.25">
      <c r="A596" s="23">
        <v>44455</v>
      </c>
      <c r="B596" s="41">
        <v>0.25</v>
      </c>
      <c r="C596" s="22">
        <v>1.4858923884455002</v>
      </c>
      <c r="D596" s="15">
        <f t="shared" si="59"/>
        <v>-4.3741076115544999</v>
      </c>
      <c r="E596" s="34">
        <v>1739.1906765025731</v>
      </c>
      <c r="F596" s="34">
        <v>1736.0647709907744</v>
      </c>
      <c r="H596" s="45">
        <f t="shared" si="55"/>
        <v>3.1259055117986918</v>
      </c>
      <c r="I596" s="34">
        <f t="shared" si="56"/>
        <v>1734.8165688910185</v>
      </c>
      <c r="J596" s="47">
        <f t="shared" si="57"/>
        <v>-1.2482020997558081</v>
      </c>
      <c r="K596" s="48">
        <v>5.86</v>
      </c>
      <c r="L596" s="49">
        <f t="shared" ref="L596:L659" si="60">A596+B596</f>
        <v>44455.25</v>
      </c>
      <c r="P596" s="22">
        <v>0.45290000000000002</v>
      </c>
      <c r="Q596" s="22">
        <f t="shared" si="58"/>
        <v>1.4858923884455002</v>
      </c>
    </row>
    <row r="597" spans="1:17" x14ac:dyDescent="0.25">
      <c r="A597" s="23">
        <v>44455</v>
      </c>
      <c r="B597" s="41">
        <v>0.5</v>
      </c>
      <c r="C597" s="22">
        <v>1.4639107611490001</v>
      </c>
      <c r="D597" s="15">
        <f t="shared" si="59"/>
        <v>-4.3960892388510002</v>
      </c>
      <c r="E597" s="34">
        <v>1739.1906765025731</v>
      </c>
      <c r="F597" s="34">
        <v>1736.0647709907744</v>
      </c>
      <c r="H597" s="45">
        <f t="shared" si="55"/>
        <v>3.1259055117986918</v>
      </c>
      <c r="I597" s="34">
        <f t="shared" si="56"/>
        <v>1734.7945872637222</v>
      </c>
      <c r="J597" s="47">
        <f t="shared" si="57"/>
        <v>-1.2701837270523084</v>
      </c>
      <c r="K597" s="48">
        <v>5.86</v>
      </c>
      <c r="L597" s="49">
        <f t="shared" si="60"/>
        <v>44455.5</v>
      </c>
      <c r="P597" s="22">
        <v>0.44619999999999999</v>
      </c>
      <c r="Q597" s="22">
        <f t="shared" si="58"/>
        <v>1.4639107611490001</v>
      </c>
    </row>
    <row r="598" spans="1:17" x14ac:dyDescent="0.25">
      <c r="A598" s="23">
        <v>44455</v>
      </c>
      <c r="B598" s="41">
        <v>0.75</v>
      </c>
      <c r="C598" s="22">
        <v>1.3231627296535</v>
      </c>
      <c r="D598" s="15">
        <f t="shared" si="59"/>
        <v>-4.5368372703465001</v>
      </c>
      <c r="E598" s="34">
        <v>1739.1906765025731</v>
      </c>
      <c r="F598" s="34">
        <v>1736.0647709907744</v>
      </c>
      <c r="H598" s="45">
        <f t="shared" si="55"/>
        <v>3.1259055117986918</v>
      </c>
      <c r="I598" s="34">
        <f t="shared" si="56"/>
        <v>1734.6538392322266</v>
      </c>
      <c r="J598" s="47">
        <f t="shared" si="57"/>
        <v>-1.4109317585478083</v>
      </c>
      <c r="K598" s="48">
        <v>5.86</v>
      </c>
      <c r="L598" s="49">
        <f t="shared" si="60"/>
        <v>44455.75</v>
      </c>
      <c r="P598" s="22">
        <v>0.40329999999999999</v>
      </c>
      <c r="Q598" s="22">
        <f t="shared" si="58"/>
        <v>1.3231627296535</v>
      </c>
    </row>
    <row r="599" spans="1:17" x14ac:dyDescent="0.25">
      <c r="A599" s="23">
        <v>44456</v>
      </c>
      <c r="B599" s="41">
        <v>0</v>
      </c>
      <c r="C599" s="22">
        <v>1.311679790021</v>
      </c>
      <c r="D599" s="15">
        <f t="shared" si="59"/>
        <v>-4.5483202099789999</v>
      </c>
      <c r="E599" s="34">
        <v>1739.1906765025731</v>
      </c>
      <c r="F599" s="34">
        <v>1736.0647709907744</v>
      </c>
      <c r="H599" s="45">
        <f t="shared" si="55"/>
        <v>3.1259055117986918</v>
      </c>
      <c r="I599" s="34">
        <f t="shared" si="56"/>
        <v>1734.6423562925941</v>
      </c>
      <c r="J599" s="47">
        <f t="shared" si="57"/>
        <v>-1.4224146981803081</v>
      </c>
      <c r="K599" s="48">
        <v>5.86</v>
      </c>
      <c r="L599" s="49">
        <f t="shared" si="60"/>
        <v>44456</v>
      </c>
      <c r="P599" s="22">
        <v>0.39979999999999999</v>
      </c>
      <c r="Q599" s="22">
        <f t="shared" si="58"/>
        <v>1.311679790021</v>
      </c>
    </row>
    <row r="600" spans="1:17" x14ac:dyDescent="0.25">
      <c r="A600" s="23">
        <v>44456</v>
      </c>
      <c r="B600" s="41">
        <v>0.25</v>
      </c>
      <c r="C600" s="22">
        <v>2.3408792650825001</v>
      </c>
      <c r="D600" s="15">
        <f t="shared" si="59"/>
        <v>-3.5191207349175002</v>
      </c>
      <c r="E600" s="34">
        <v>1739.1906765025731</v>
      </c>
      <c r="F600" s="34">
        <v>1736.0647709907744</v>
      </c>
      <c r="H600" s="45">
        <f t="shared" si="55"/>
        <v>3.1259055117986918</v>
      </c>
      <c r="I600" s="34">
        <f t="shared" si="56"/>
        <v>1735.6715557676555</v>
      </c>
      <c r="J600" s="47">
        <f t="shared" si="57"/>
        <v>-0.39321522311880841</v>
      </c>
      <c r="K600" s="48">
        <v>5.86</v>
      </c>
      <c r="L600" s="49">
        <f t="shared" si="60"/>
        <v>44456.25</v>
      </c>
      <c r="P600" s="22">
        <v>0.71350000000000002</v>
      </c>
      <c r="Q600" s="22">
        <f t="shared" si="58"/>
        <v>2.3408792650825001</v>
      </c>
    </row>
    <row r="601" spans="1:17" x14ac:dyDescent="0.25">
      <c r="A601" s="23">
        <v>44456</v>
      </c>
      <c r="B601" s="41">
        <v>0.5</v>
      </c>
      <c r="C601" s="22">
        <v>2.2427821522219999</v>
      </c>
      <c r="D601" s="15">
        <f t="shared" si="59"/>
        <v>-3.6172178477780004</v>
      </c>
      <c r="E601" s="34">
        <v>1739.1906765025731</v>
      </c>
      <c r="F601" s="34">
        <v>1736.0647709907744</v>
      </c>
      <c r="H601" s="45">
        <f t="shared" si="55"/>
        <v>3.1259055117986918</v>
      </c>
      <c r="I601" s="34">
        <f t="shared" si="56"/>
        <v>1735.5734586547951</v>
      </c>
      <c r="J601" s="47">
        <f t="shared" si="57"/>
        <v>-0.49131233597930857</v>
      </c>
      <c r="K601" s="48">
        <v>5.86</v>
      </c>
      <c r="L601" s="49">
        <f t="shared" si="60"/>
        <v>44456.5</v>
      </c>
      <c r="P601" s="22">
        <v>0.68359999999999999</v>
      </c>
      <c r="Q601" s="22">
        <f t="shared" si="58"/>
        <v>2.2427821522219999</v>
      </c>
    </row>
    <row r="602" spans="1:17" x14ac:dyDescent="0.25">
      <c r="A602" s="23">
        <v>44456</v>
      </c>
      <c r="B602" s="41">
        <v>0.75</v>
      </c>
      <c r="C602" s="22">
        <v>2.0810367453984999</v>
      </c>
      <c r="D602" s="15">
        <f t="shared" si="59"/>
        <v>-3.7789632546015004</v>
      </c>
      <c r="E602" s="34">
        <v>1739.1906765025731</v>
      </c>
      <c r="F602" s="34">
        <v>1736.0647709907744</v>
      </c>
      <c r="H602" s="45">
        <f t="shared" si="55"/>
        <v>3.1259055117986918</v>
      </c>
      <c r="I602" s="34">
        <f t="shared" si="56"/>
        <v>1735.4117132479716</v>
      </c>
      <c r="J602" s="47">
        <f t="shared" si="57"/>
        <v>-0.65305774280280859</v>
      </c>
      <c r="K602" s="48">
        <v>5.86</v>
      </c>
      <c r="L602" s="49">
        <f t="shared" si="60"/>
        <v>44456.75</v>
      </c>
      <c r="P602" s="22">
        <v>0.63429999999999997</v>
      </c>
      <c r="Q602" s="22">
        <f t="shared" si="58"/>
        <v>2.0810367453984999</v>
      </c>
    </row>
    <row r="603" spans="1:17" x14ac:dyDescent="0.25">
      <c r="A603" s="23">
        <v>44457</v>
      </c>
      <c r="B603" s="41">
        <v>0</v>
      </c>
      <c r="C603" s="22">
        <v>1.948162729651</v>
      </c>
      <c r="D603" s="15">
        <f t="shared" si="59"/>
        <v>-3.9118372703490003</v>
      </c>
      <c r="E603" s="34">
        <v>1739.1906765025731</v>
      </c>
      <c r="F603" s="34">
        <v>1736.0647709907744</v>
      </c>
      <c r="H603" s="45">
        <f t="shared" si="55"/>
        <v>3.1259055117986918</v>
      </c>
      <c r="I603" s="34">
        <f t="shared" si="56"/>
        <v>1735.2788392322241</v>
      </c>
      <c r="J603" s="47">
        <f t="shared" si="57"/>
        <v>-0.7859317585503085</v>
      </c>
      <c r="K603" s="48">
        <v>5.86</v>
      </c>
      <c r="L603" s="49">
        <f t="shared" si="60"/>
        <v>44457</v>
      </c>
      <c r="P603" s="22">
        <v>0.59379999999999999</v>
      </c>
      <c r="Q603" s="22">
        <f t="shared" si="58"/>
        <v>1.948162729651</v>
      </c>
    </row>
    <row r="604" spans="1:17" x14ac:dyDescent="0.25">
      <c r="A604" s="23">
        <v>44457</v>
      </c>
      <c r="B604" s="41">
        <v>0.25</v>
      </c>
      <c r="C604" s="22">
        <v>1.9268372703335002</v>
      </c>
      <c r="D604" s="15">
        <f t="shared" si="59"/>
        <v>-3.9331627296664999</v>
      </c>
      <c r="E604" s="34">
        <v>1739.1906765025731</v>
      </c>
      <c r="F604" s="34">
        <v>1736.0647709907744</v>
      </c>
      <c r="H604" s="45">
        <f t="shared" si="55"/>
        <v>3.1259055117986918</v>
      </c>
      <c r="I604" s="34">
        <f t="shared" si="56"/>
        <v>1735.2575137729066</v>
      </c>
      <c r="J604" s="47">
        <f t="shared" si="57"/>
        <v>-0.80725721786780813</v>
      </c>
      <c r="K604" s="48">
        <v>5.86</v>
      </c>
      <c r="L604" s="49">
        <f t="shared" si="60"/>
        <v>44457.25</v>
      </c>
      <c r="P604" s="22">
        <v>0.58730000000000004</v>
      </c>
      <c r="Q604" s="22">
        <f t="shared" si="58"/>
        <v>1.9268372703335002</v>
      </c>
    </row>
    <row r="605" spans="1:17" x14ac:dyDescent="0.25">
      <c r="A605" s="23">
        <v>44457</v>
      </c>
      <c r="B605" s="41">
        <v>0.5</v>
      </c>
      <c r="C605" s="22">
        <v>1.9153543307010001</v>
      </c>
      <c r="D605" s="15">
        <f t="shared" si="59"/>
        <v>-3.9446456692990002</v>
      </c>
      <c r="E605" s="34">
        <v>1739.1906765025731</v>
      </c>
      <c r="F605" s="34">
        <v>1736.0647709907744</v>
      </c>
      <c r="H605" s="45">
        <f t="shared" si="55"/>
        <v>3.1259055117986918</v>
      </c>
      <c r="I605" s="34">
        <f t="shared" si="56"/>
        <v>1735.2460308332741</v>
      </c>
      <c r="J605" s="47">
        <f t="shared" si="57"/>
        <v>-0.81874015750030837</v>
      </c>
      <c r="K605" s="48">
        <v>5.86</v>
      </c>
      <c r="L605" s="49">
        <f t="shared" si="60"/>
        <v>44457.5</v>
      </c>
      <c r="P605" s="22">
        <v>0.58379999999999999</v>
      </c>
      <c r="Q605" s="22">
        <f t="shared" si="58"/>
        <v>1.9153543307010001</v>
      </c>
    </row>
    <row r="606" spans="1:17" x14ac:dyDescent="0.25">
      <c r="A606" s="23">
        <v>44457</v>
      </c>
      <c r="B606" s="41">
        <v>0.75</v>
      </c>
      <c r="C606" s="22">
        <v>1.815616797893</v>
      </c>
      <c r="D606" s="15">
        <f t="shared" si="59"/>
        <v>-4.0443832021070003</v>
      </c>
      <c r="E606" s="34">
        <v>1739.1906765025731</v>
      </c>
      <c r="F606" s="34">
        <v>1736.0647709907744</v>
      </c>
      <c r="H606" s="45">
        <f t="shared" si="55"/>
        <v>3.1259055117986918</v>
      </c>
      <c r="I606" s="34">
        <f t="shared" si="56"/>
        <v>1735.1462933004661</v>
      </c>
      <c r="J606" s="47">
        <f t="shared" si="57"/>
        <v>-0.9184776903083085</v>
      </c>
      <c r="K606" s="48">
        <v>5.86</v>
      </c>
      <c r="L606" s="49">
        <f t="shared" si="60"/>
        <v>44457.75</v>
      </c>
      <c r="P606" s="22">
        <v>0.5534</v>
      </c>
      <c r="Q606" s="22">
        <f t="shared" si="58"/>
        <v>1.815616797893</v>
      </c>
    </row>
    <row r="607" spans="1:17" x14ac:dyDescent="0.25">
      <c r="A607" s="23">
        <v>44458</v>
      </c>
      <c r="B607" s="41">
        <v>0</v>
      </c>
      <c r="C607" s="22">
        <v>1.7742782152159999</v>
      </c>
      <c r="D607" s="15">
        <f t="shared" si="59"/>
        <v>-4.0857217847840008</v>
      </c>
      <c r="E607" s="34">
        <v>1739.1906765025731</v>
      </c>
      <c r="F607" s="34">
        <v>1736.0647709907744</v>
      </c>
      <c r="H607" s="45">
        <f t="shared" si="55"/>
        <v>3.1259055117986918</v>
      </c>
      <c r="I607" s="34">
        <f t="shared" si="56"/>
        <v>1735.104954717789</v>
      </c>
      <c r="J607" s="47">
        <f t="shared" si="57"/>
        <v>-0.95981627298530903</v>
      </c>
      <c r="K607" s="48">
        <v>5.86</v>
      </c>
      <c r="L607" s="49">
        <f t="shared" si="60"/>
        <v>44458</v>
      </c>
      <c r="P607" s="22">
        <v>0.54079999999999995</v>
      </c>
      <c r="Q607" s="22">
        <f t="shared" si="58"/>
        <v>1.7742782152159999</v>
      </c>
    </row>
    <row r="608" spans="1:17" x14ac:dyDescent="0.25">
      <c r="A608" s="23">
        <v>44458</v>
      </c>
      <c r="B608" s="41">
        <v>0.25</v>
      </c>
      <c r="C608" s="22">
        <v>1.7404855642974999</v>
      </c>
      <c r="D608" s="15">
        <f t="shared" si="59"/>
        <v>-4.1195144357025004</v>
      </c>
      <c r="E608" s="34">
        <v>1739.1906765025731</v>
      </c>
      <c r="F608" s="34">
        <v>1736.0647709907744</v>
      </c>
      <c r="H608" s="45">
        <f t="shared" si="55"/>
        <v>3.1259055117986918</v>
      </c>
      <c r="I608" s="34">
        <f t="shared" si="56"/>
        <v>1735.0711620668706</v>
      </c>
      <c r="J608" s="47">
        <f t="shared" si="57"/>
        <v>-0.99360892390380862</v>
      </c>
      <c r="K608" s="48">
        <v>5.86</v>
      </c>
      <c r="L608" s="49">
        <f t="shared" si="60"/>
        <v>44458.25</v>
      </c>
      <c r="P608" s="22">
        <v>0.53049999999999997</v>
      </c>
      <c r="Q608" s="22">
        <f t="shared" si="58"/>
        <v>1.7404855642974999</v>
      </c>
    </row>
    <row r="609" spans="1:17" x14ac:dyDescent="0.25">
      <c r="A609" s="23">
        <v>44458</v>
      </c>
      <c r="B609" s="41">
        <v>0.5</v>
      </c>
      <c r="C609" s="22">
        <v>1.7148950131165002</v>
      </c>
      <c r="D609" s="15">
        <f t="shared" si="59"/>
        <v>-4.1451049868835002</v>
      </c>
      <c r="E609" s="34">
        <v>1739.1906765025731</v>
      </c>
      <c r="F609" s="34">
        <v>1736.0647709907744</v>
      </c>
      <c r="H609" s="45">
        <f t="shared" si="55"/>
        <v>3.1259055117986918</v>
      </c>
      <c r="I609" s="34">
        <f t="shared" si="56"/>
        <v>1735.0455715156895</v>
      </c>
      <c r="J609" s="47">
        <f t="shared" si="57"/>
        <v>-1.0191994750848083</v>
      </c>
      <c r="K609" s="48">
        <v>5.86</v>
      </c>
      <c r="L609" s="49">
        <f t="shared" si="60"/>
        <v>44458.5</v>
      </c>
      <c r="P609" s="22">
        <v>0.52270000000000005</v>
      </c>
      <c r="Q609" s="22">
        <f t="shared" si="58"/>
        <v>1.7148950131165002</v>
      </c>
    </row>
    <row r="610" spans="1:17" x14ac:dyDescent="0.25">
      <c r="A610" s="23">
        <v>44458</v>
      </c>
      <c r="B610" s="41">
        <v>0.75</v>
      </c>
      <c r="C610" s="22">
        <v>1.5849737532745001</v>
      </c>
      <c r="D610" s="15">
        <f t="shared" si="59"/>
        <v>-4.2750262467255</v>
      </c>
      <c r="E610" s="34">
        <v>1739.1906765025731</v>
      </c>
      <c r="F610" s="34">
        <v>1736.0647709907744</v>
      </c>
      <c r="H610" s="45">
        <f t="shared" si="55"/>
        <v>3.1259055117986918</v>
      </c>
      <c r="I610" s="34">
        <f t="shared" si="56"/>
        <v>1734.9156502558476</v>
      </c>
      <c r="J610" s="47">
        <f t="shared" si="57"/>
        <v>-1.1491207349268082</v>
      </c>
      <c r="K610" s="48">
        <v>5.86</v>
      </c>
      <c r="L610" s="49">
        <f t="shared" si="60"/>
        <v>44458.75</v>
      </c>
      <c r="P610" s="22">
        <v>0.48309999999999997</v>
      </c>
      <c r="Q610" s="22">
        <f t="shared" si="58"/>
        <v>1.5849737532745001</v>
      </c>
    </row>
    <row r="611" spans="1:17" x14ac:dyDescent="0.25">
      <c r="A611" s="23">
        <v>44459</v>
      </c>
      <c r="B611" s="41">
        <v>0</v>
      </c>
      <c r="C611" s="22">
        <v>1.5577427821460001</v>
      </c>
      <c r="D611" s="15">
        <f t="shared" si="59"/>
        <v>-4.3022572178540006</v>
      </c>
      <c r="E611" s="34">
        <v>1739.1906765025731</v>
      </c>
      <c r="F611" s="34">
        <v>1736.0647709907744</v>
      </c>
      <c r="H611" s="45">
        <f t="shared" si="55"/>
        <v>3.1259055117986918</v>
      </c>
      <c r="I611" s="34">
        <f t="shared" si="56"/>
        <v>1734.888419284719</v>
      </c>
      <c r="J611" s="47">
        <f t="shared" si="57"/>
        <v>-1.1763517060553088</v>
      </c>
      <c r="K611" s="48">
        <v>5.86</v>
      </c>
      <c r="L611" s="49">
        <f t="shared" si="60"/>
        <v>44459</v>
      </c>
      <c r="P611" s="22">
        <v>0.4748</v>
      </c>
      <c r="Q611" s="22">
        <f t="shared" si="58"/>
        <v>1.5577427821460001</v>
      </c>
    </row>
    <row r="612" spans="1:17" x14ac:dyDescent="0.25">
      <c r="A612" s="23">
        <v>44459</v>
      </c>
      <c r="B612" s="41">
        <v>0.25</v>
      </c>
      <c r="C612" s="22">
        <v>1.5902230971065001</v>
      </c>
      <c r="D612" s="15">
        <f t="shared" si="59"/>
        <v>-4.2697769028935006</v>
      </c>
      <c r="E612" s="34">
        <v>1739.1906765025731</v>
      </c>
      <c r="F612" s="34">
        <v>1736.0647709907744</v>
      </c>
      <c r="H612" s="45">
        <f t="shared" si="55"/>
        <v>3.1259055117986918</v>
      </c>
      <c r="I612" s="34">
        <f t="shared" si="56"/>
        <v>1734.9208995996796</v>
      </c>
      <c r="J612" s="47">
        <f t="shared" si="57"/>
        <v>-1.1438713910948088</v>
      </c>
      <c r="K612" s="48">
        <v>5.86</v>
      </c>
      <c r="L612" s="49">
        <f t="shared" si="60"/>
        <v>44459.25</v>
      </c>
      <c r="P612" s="22">
        <v>0.48470000000000002</v>
      </c>
      <c r="Q612" s="22">
        <f t="shared" si="58"/>
        <v>1.5902230971065001</v>
      </c>
    </row>
    <row r="613" spans="1:17" x14ac:dyDescent="0.25">
      <c r="A613" s="23">
        <v>44459</v>
      </c>
      <c r="B613" s="41">
        <v>0.5</v>
      </c>
      <c r="C613" s="22">
        <v>2.0180446194144999</v>
      </c>
      <c r="D613" s="15">
        <f t="shared" si="59"/>
        <v>-3.8419553805855005</v>
      </c>
      <c r="E613" s="34">
        <v>1739.1906765025731</v>
      </c>
      <c r="F613" s="34">
        <v>1736.0647709907744</v>
      </c>
      <c r="H613" s="45">
        <f t="shared" si="55"/>
        <v>3.1259055117986918</v>
      </c>
      <c r="I613" s="34">
        <f t="shared" si="56"/>
        <v>1735.3487211219876</v>
      </c>
      <c r="J613" s="47">
        <f t="shared" si="57"/>
        <v>-0.71604986878680865</v>
      </c>
      <c r="K613" s="48">
        <v>5.86</v>
      </c>
      <c r="L613" s="49">
        <f t="shared" si="60"/>
        <v>44459.5</v>
      </c>
      <c r="P613" s="22">
        <v>0.61509999999999998</v>
      </c>
      <c r="Q613" s="22">
        <f t="shared" si="58"/>
        <v>2.0180446194144999</v>
      </c>
    </row>
    <row r="614" spans="1:17" x14ac:dyDescent="0.25">
      <c r="A614" s="23">
        <v>44459</v>
      </c>
      <c r="B614" s="41">
        <v>0.75</v>
      </c>
      <c r="C614" s="22">
        <v>1.9169947506485003</v>
      </c>
      <c r="D614" s="15">
        <f t="shared" si="59"/>
        <v>-3.9430052493514998</v>
      </c>
      <c r="E614" s="34">
        <v>1739.1906765025731</v>
      </c>
      <c r="F614" s="34">
        <v>1736.0647709907744</v>
      </c>
      <c r="H614" s="45">
        <f t="shared" si="55"/>
        <v>3.1259055117986918</v>
      </c>
      <c r="I614" s="34">
        <f t="shared" si="56"/>
        <v>1735.2476712532216</v>
      </c>
      <c r="J614" s="47">
        <f t="shared" si="57"/>
        <v>-0.81709973755280796</v>
      </c>
      <c r="K614" s="48">
        <v>5.86</v>
      </c>
      <c r="L614" s="49">
        <f t="shared" si="60"/>
        <v>44459.75</v>
      </c>
      <c r="P614" s="22">
        <v>0.58430000000000004</v>
      </c>
      <c r="Q614" s="22">
        <f t="shared" si="58"/>
        <v>1.9169947506485003</v>
      </c>
    </row>
    <row r="615" spans="1:17" x14ac:dyDescent="0.25">
      <c r="A615" s="23">
        <v>44460</v>
      </c>
      <c r="B615" s="41">
        <v>0</v>
      </c>
      <c r="C615" s="22">
        <v>1.8083989501240001</v>
      </c>
      <c r="D615" s="15">
        <f t="shared" si="59"/>
        <v>-4.051601049876</v>
      </c>
      <c r="E615" s="34">
        <v>1739.1906765025731</v>
      </c>
      <c r="F615" s="34">
        <v>1736.0647709907744</v>
      </c>
      <c r="H615" s="45">
        <f t="shared" si="55"/>
        <v>3.1259055117986918</v>
      </c>
      <c r="I615" s="34">
        <f t="shared" si="56"/>
        <v>1735.1390754526972</v>
      </c>
      <c r="J615" s="47">
        <f t="shared" si="57"/>
        <v>-0.9256955380773082</v>
      </c>
      <c r="K615" s="48">
        <v>5.86</v>
      </c>
      <c r="L615" s="49">
        <f t="shared" si="60"/>
        <v>44460</v>
      </c>
      <c r="P615" s="22">
        <v>0.55120000000000002</v>
      </c>
      <c r="Q615" s="22">
        <f t="shared" si="58"/>
        <v>1.8083989501240001</v>
      </c>
    </row>
    <row r="616" spans="1:17" x14ac:dyDescent="0.25">
      <c r="A616" s="23">
        <v>44460</v>
      </c>
      <c r="B616" s="41">
        <v>0.25</v>
      </c>
      <c r="C616" s="22">
        <v>1.7575459317514999</v>
      </c>
      <c r="D616" s="15">
        <f t="shared" si="59"/>
        <v>-4.1024540682485</v>
      </c>
      <c r="E616" s="34">
        <v>1739.1906765025731</v>
      </c>
      <c r="F616" s="34">
        <v>1736.0647709907744</v>
      </c>
      <c r="H616" s="45">
        <f t="shared" si="55"/>
        <v>3.1259055117986918</v>
      </c>
      <c r="I616" s="34">
        <f t="shared" si="56"/>
        <v>1735.0882224343245</v>
      </c>
      <c r="J616" s="47">
        <f t="shared" si="57"/>
        <v>-0.9765485564498082</v>
      </c>
      <c r="K616" s="48">
        <v>5.86</v>
      </c>
      <c r="L616" s="49">
        <f t="shared" si="60"/>
        <v>44460.25</v>
      </c>
      <c r="P616" s="22">
        <v>0.53569999999999995</v>
      </c>
      <c r="Q616" s="22">
        <f t="shared" si="58"/>
        <v>1.7575459317514999</v>
      </c>
    </row>
    <row r="617" spans="1:17" x14ac:dyDescent="0.25">
      <c r="A617" s="23">
        <v>44460</v>
      </c>
      <c r="B617" s="41">
        <v>0.5</v>
      </c>
      <c r="C617" s="22">
        <v>1.7637795275520001</v>
      </c>
      <c r="D617" s="15">
        <f t="shared" si="59"/>
        <v>-4.0962204724480005</v>
      </c>
      <c r="E617" s="34">
        <v>1739.1906765025731</v>
      </c>
      <c r="F617" s="34">
        <v>1736.0647709907744</v>
      </c>
      <c r="H617" s="45">
        <f t="shared" si="55"/>
        <v>3.1259055117986918</v>
      </c>
      <c r="I617" s="34">
        <f t="shared" si="56"/>
        <v>1735.094456030125</v>
      </c>
      <c r="J617" s="47">
        <f t="shared" si="57"/>
        <v>-0.97031496064930867</v>
      </c>
      <c r="K617" s="48">
        <v>5.86</v>
      </c>
      <c r="L617" s="49">
        <f t="shared" si="60"/>
        <v>44460.5</v>
      </c>
      <c r="P617" s="22">
        <v>0.53759999999999997</v>
      </c>
      <c r="Q617" s="22">
        <f t="shared" si="58"/>
        <v>1.7637795275520001</v>
      </c>
    </row>
    <row r="618" spans="1:17" x14ac:dyDescent="0.25">
      <c r="A618" s="23">
        <v>44460</v>
      </c>
      <c r="B618" s="41">
        <v>0.75</v>
      </c>
      <c r="C618" s="22">
        <v>1.6479658792584999</v>
      </c>
      <c r="D618" s="15">
        <f t="shared" si="59"/>
        <v>-4.2120341207415004</v>
      </c>
      <c r="E618" s="34">
        <v>1739.1906765025731</v>
      </c>
      <c r="F618" s="34">
        <v>1736.0647709907744</v>
      </c>
      <c r="H618" s="45">
        <f t="shared" si="55"/>
        <v>3.1259055117986918</v>
      </c>
      <c r="I618" s="34">
        <f t="shared" si="56"/>
        <v>1734.9786423818316</v>
      </c>
      <c r="J618" s="47">
        <f t="shared" si="57"/>
        <v>-1.0861286089428086</v>
      </c>
      <c r="K618" s="48">
        <v>5.86</v>
      </c>
      <c r="L618" s="49">
        <f t="shared" si="60"/>
        <v>44460.75</v>
      </c>
      <c r="P618" s="22">
        <v>0.50229999999999997</v>
      </c>
      <c r="Q618" s="22">
        <f t="shared" si="58"/>
        <v>1.6479658792584999</v>
      </c>
    </row>
    <row r="619" spans="1:17" x14ac:dyDescent="0.25">
      <c r="A619" s="23">
        <v>44461</v>
      </c>
      <c r="B619" s="41">
        <v>0</v>
      </c>
      <c r="C619" s="22">
        <v>1.5531496062930001</v>
      </c>
      <c r="D619" s="15">
        <f t="shared" si="59"/>
        <v>-4.3068503937070002</v>
      </c>
      <c r="E619" s="34">
        <v>1739.1906765025731</v>
      </c>
      <c r="F619" s="34">
        <v>1736.0647709907744</v>
      </c>
      <c r="H619" s="45">
        <f t="shared" si="55"/>
        <v>3.1259055117986918</v>
      </c>
      <c r="I619" s="34">
        <f t="shared" si="56"/>
        <v>1734.8838261088661</v>
      </c>
      <c r="J619" s="47">
        <f t="shared" si="57"/>
        <v>-1.1809448819083084</v>
      </c>
      <c r="K619" s="48">
        <v>5.86</v>
      </c>
      <c r="L619" s="49">
        <f t="shared" si="60"/>
        <v>44461</v>
      </c>
      <c r="P619" s="22">
        <v>0.47339999999999999</v>
      </c>
      <c r="Q619" s="22">
        <f t="shared" si="58"/>
        <v>1.5531496062930001</v>
      </c>
    </row>
    <row r="620" spans="1:17" x14ac:dyDescent="0.25">
      <c r="A620" s="23">
        <v>44461</v>
      </c>
      <c r="B620" s="41">
        <v>0.25</v>
      </c>
      <c r="C620" s="22">
        <v>1.54199475065</v>
      </c>
      <c r="D620" s="15">
        <f t="shared" si="59"/>
        <v>-4.3180052493500005</v>
      </c>
      <c r="E620" s="34">
        <v>1739.1906765025731</v>
      </c>
      <c r="F620" s="34">
        <v>1736.0647709907744</v>
      </c>
      <c r="H620" s="45">
        <f t="shared" si="55"/>
        <v>3.1259055117986918</v>
      </c>
      <c r="I620" s="34">
        <f t="shared" si="56"/>
        <v>1734.872671253223</v>
      </c>
      <c r="J620" s="47">
        <f t="shared" si="57"/>
        <v>-1.1920997375513087</v>
      </c>
      <c r="K620" s="48">
        <v>5.86</v>
      </c>
      <c r="L620" s="49">
        <f t="shared" si="60"/>
        <v>44461.25</v>
      </c>
      <c r="P620" s="22">
        <v>0.47</v>
      </c>
      <c r="Q620" s="22">
        <f t="shared" si="58"/>
        <v>1.54199475065</v>
      </c>
    </row>
    <row r="621" spans="1:17" x14ac:dyDescent="0.25">
      <c r="A621" s="23">
        <v>44461</v>
      </c>
      <c r="B621" s="41">
        <v>0.5</v>
      </c>
      <c r="C621" s="22">
        <v>1.60761154855</v>
      </c>
      <c r="D621" s="15">
        <f t="shared" si="59"/>
        <v>-4.2523884514500008</v>
      </c>
      <c r="E621" s="34">
        <v>1739.1906765025731</v>
      </c>
      <c r="F621" s="34">
        <v>1736.0647709907744</v>
      </c>
      <c r="H621" s="45">
        <f t="shared" si="55"/>
        <v>3.1259055117986918</v>
      </c>
      <c r="I621" s="34">
        <f t="shared" si="56"/>
        <v>1734.938288051123</v>
      </c>
      <c r="J621" s="47">
        <f t="shared" si="57"/>
        <v>-1.126482939651309</v>
      </c>
      <c r="K621" s="48">
        <v>5.86</v>
      </c>
      <c r="L621" s="49">
        <f t="shared" si="60"/>
        <v>44461.5</v>
      </c>
      <c r="P621" s="22">
        <v>0.49</v>
      </c>
      <c r="Q621" s="22">
        <f t="shared" si="58"/>
        <v>1.60761154855</v>
      </c>
    </row>
    <row r="622" spans="1:17" x14ac:dyDescent="0.25">
      <c r="A622" s="23">
        <v>44461</v>
      </c>
      <c r="B622" s="41">
        <v>0.75</v>
      </c>
      <c r="C622" s="22">
        <v>1.5124671915950001</v>
      </c>
      <c r="D622" s="15">
        <f t="shared" si="59"/>
        <v>-4.347532808405</v>
      </c>
      <c r="E622" s="34">
        <v>1739.1906765025731</v>
      </c>
      <c r="F622" s="34">
        <v>1736.0647709907744</v>
      </c>
      <c r="H622" s="45">
        <f t="shared" si="55"/>
        <v>3.1259055117986918</v>
      </c>
      <c r="I622" s="34">
        <f t="shared" si="56"/>
        <v>1734.843143694168</v>
      </c>
      <c r="J622" s="47">
        <f t="shared" si="57"/>
        <v>-1.2216272966063082</v>
      </c>
      <c r="K622" s="48">
        <v>5.86</v>
      </c>
      <c r="L622" s="49">
        <f t="shared" si="60"/>
        <v>44461.75</v>
      </c>
      <c r="P622" s="22">
        <v>0.46100000000000002</v>
      </c>
      <c r="Q622" s="22">
        <f t="shared" si="58"/>
        <v>1.5124671915950001</v>
      </c>
    </row>
    <row r="623" spans="1:17" x14ac:dyDescent="0.25">
      <c r="A623" s="23">
        <v>44462</v>
      </c>
      <c r="B623" s="41">
        <v>0</v>
      </c>
      <c r="C623" s="22">
        <v>1.4507874015690001</v>
      </c>
      <c r="D623" s="15">
        <f t="shared" si="59"/>
        <v>-4.409212598431</v>
      </c>
      <c r="E623" s="34">
        <v>1739.1906765025731</v>
      </c>
      <c r="F623" s="34">
        <v>1736.0647709907744</v>
      </c>
      <c r="H623" s="45">
        <f t="shared" si="55"/>
        <v>3.1259055117986918</v>
      </c>
      <c r="I623" s="34">
        <f t="shared" si="56"/>
        <v>1734.7814639041421</v>
      </c>
      <c r="J623" s="47">
        <f t="shared" si="57"/>
        <v>-1.2833070866323082</v>
      </c>
      <c r="K623" s="48">
        <v>5.86</v>
      </c>
      <c r="L623" s="49">
        <f t="shared" si="60"/>
        <v>44462</v>
      </c>
      <c r="P623" s="22">
        <v>0.44219999999999998</v>
      </c>
      <c r="Q623" s="22">
        <f t="shared" si="58"/>
        <v>1.4507874015690001</v>
      </c>
    </row>
    <row r="624" spans="1:17" x14ac:dyDescent="0.25">
      <c r="A624" s="23">
        <v>44462</v>
      </c>
      <c r="B624" s="41">
        <v>0.25</v>
      </c>
      <c r="C624" s="22">
        <v>1.4763779527500001</v>
      </c>
      <c r="D624" s="15">
        <f t="shared" si="59"/>
        <v>-4.3836220472500003</v>
      </c>
      <c r="E624" s="34">
        <v>1739.1906765025731</v>
      </c>
      <c r="F624" s="34">
        <v>1736.0647709907744</v>
      </c>
      <c r="H624" s="45">
        <f t="shared" si="55"/>
        <v>3.1259055117986918</v>
      </c>
      <c r="I624" s="34">
        <f t="shared" si="56"/>
        <v>1734.8070544553232</v>
      </c>
      <c r="J624" s="47">
        <f t="shared" si="57"/>
        <v>-1.2577165354513085</v>
      </c>
      <c r="K624" s="48">
        <v>5.86</v>
      </c>
      <c r="L624" s="49">
        <f t="shared" si="60"/>
        <v>44462.25</v>
      </c>
      <c r="P624" s="22">
        <v>0.45</v>
      </c>
      <c r="Q624" s="22">
        <f t="shared" si="58"/>
        <v>1.4763779527500001</v>
      </c>
    </row>
    <row r="625" spans="1:17" x14ac:dyDescent="0.25">
      <c r="A625" s="23">
        <v>44462</v>
      </c>
      <c r="B625" s="41">
        <v>0.5</v>
      </c>
      <c r="C625" s="22">
        <v>1.5009842519625001</v>
      </c>
      <c r="D625" s="15">
        <f t="shared" si="59"/>
        <v>-4.3590157480374998</v>
      </c>
      <c r="E625" s="34">
        <v>1739.1906765025731</v>
      </c>
      <c r="F625" s="34">
        <v>1736.0647709907744</v>
      </c>
      <c r="H625" s="45">
        <f t="shared" si="55"/>
        <v>3.1259055117986918</v>
      </c>
      <c r="I625" s="34">
        <f t="shared" si="56"/>
        <v>1734.8316607545355</v>
      </c>
      <c r="J625" s="47">
        <f t="shared" si="57"/>
        <v>-1.233110236238808</v>
      </c>
      <c r="K625" s="48">
        <v>5.86</v>
      </c>
      <c r="L625" s="49">
        <f t="shared" si="60"/>
        <v>44462.5</v>
      </c>
      <c r="P625" s="22">
        <v>0.45750000000000002</v>
      </c>
      <c r="Q625" s="22">
        <f t="shared" si="58"/>
        <v>1.5009842519625001</v>
      </c>
    </row>
    <row r="626" spans="1:17" x14ac:dyDescent="0.25">
      <c r="A626" s="23">
        <v>44462</v>
      </c>
      <c r="B626" s="41">
        <v>0.75</v>
      </c>
      <c r="C626" s="22">
        <v>1.4212598425139999</v>
      </c>
      <c r="D626" s="15">
        <f t="shared" si="59"/>
        <v>-4.4387401574860004</v>
      </c>
      <c r="E626" s="34">
        <v>1739.1906765025731</v>
      </c>
      <c r="F626" s="34">
        <v>1736.0647709907744</v>
      </c>
      <c r="H626" s="45">
        <f t="shared" si="55"/>
        <v>3.1259055117986918</v>
      </c>
      <c r="I626" s="34">
        <f t="shared" si="56"/>
        <v>1734.751936345087</v>
      </c>
      <c r="J626" s="47">
        <f t="shared" si="57"/>
        <v>-1.3128346456873086</v>
      </c>
      <c r="K626" s="48">
        <v>5.86</v>
      </c>
      <c r="L626" s="49">
        <f t="shared" si="60"/>
        <v>44462.75</v>
      </c>
      <c r="P626" s="22">
        <v>0.43319999999999997</v>
      </c>
      <c r="Q626" s="22">
        <f t="shared" si="58"/>
        <v>1.4212598425139999</v>
      </c>
    </row>
    <row r="627" spans="1:17" x14ac:dyDescent="0.25">
      <c r="A627" s="23">
        <v>44463</v>
      </c>
      <c r="B627" s="41">
        <v>0</v>
      </c>
      <c r="C627" s="22">
        <v>1.3897637795219999</v>
      </c>
      <c r="D627" s="15">
        <f t="shared" si="59"/>
        <v>-4.4702362204780002</v>
      </c>
      <c r="E627" s="34">
        <v>1739.1906765025731</v>
      </c>
      <c r="F627" s="34">
        <v>1736.0647709907744</v>
      </c>
      <c r="H627" s="45">
        <f t="shared" si="55"/>
        <v>3.1259055117986918</v>
      </c>
      <c r="I627" s="34">
        <f t="shared" si="56"/>
        <v>1734.7204402820951</v>
      </c>
      <c r="J627" s="47">
        <f t="shared" si="57"/>
        <v>-1.3443307086793084</v>
      </c>
      <c r="K627" s="48">
        <v>5.86</v>
      </c>
      <c r="L627" s="49">
        <f t="shared" si="60"/>
        <v>44463</v>
      </c>
      <c r="P627" s="22">
        <v>0.42359999999999998</v>
      </c>
      <c r="Q627" s="22">
        <f t="shared" si="58"/>
        <v>1.3897637795219999</v>
      </c>
    </row>
    <row r="628" spans="1:17" x14ac:dyDescent="0.25">
      <c r="A628" s="23">
        <v>44463</v>
      </c>
      <c r="B628" s="41">
        <v>0.25</v>
      </c>
      <c r="C628" s="22">
        <v>1.4366797900205002</v>
      </c>
      <c r="D628" s="15">
        <f t="shared" si="59"/>
        <v>-4.4233202099794999</v>
      </c>
      <c r="E628" s="34">
        <v>1739.1906765025731</v>
      </c>
      <c r="F628" s="34">
        <v>1736.0647709907744</v>
      </c>
      <c r="H628" s="45">
        <f t="shared" si="55"/>
        <v>3.1259055117986918</v>
      </c>
      <c r="I628" s="34">
        <f t="shared" si="56"/>
        <v>1734.7673562925936</v>
      </c>
      <c r="J628" s="47">
        <f t="shared" si="57"/>
        <v>-1.2974146981808081</v>
      </c>
      <c r="K628" s="48">
        <v>5.86</v>
      </c>
      <c r="L628" s="49">
        <f t="shared" si="60"/>
        <v>44463.25</v>
      </c>
      <c r="P628" s="22">
        <v>0.43790000000000001</v>
      </c>
      <c r="Q628" s="22">
        <f t="shared" si="58"/>
        <v>1.4366797900205002</v>
      </c>
    </row>
    <row r="629" spans="1:17" x14ac:dyDescent="0.25">
      <c r="A629" s="23">
        <v>44463</v>
      </c>
      <c r="B629" s="41">
        <v>0.5</v>
      </c>
      <c r="C629" s="22">
        <v>1.4816272965820001</v>
      </c>
      <c r="D629" s="15">
        <f t="shared" si="59"/>
        <v>-4.378372703418</v>
      </c>
      <c r="E629" s="34">
        <v>1739.1906765025731</v>
      </c>
      <c r="F629" s="34">
        <v>1736.0647709907744</v>
      </c>
      <c r="H629" s="45">
        <f t="shared" si="55"/>
        <v>3.1259055117986918</v>
      </c>
      <c r="I629" s="34">
        <f t="shared" si="56"/>
        <v>1734.812303799155</v>
      </c>
      <c r="J629" s="47">
        <f t="shared" si="57"/>
        <v>-1.2524671916193082</v>
      </c>
      <c r="K629" s="48">
        <v>5.86</v>
      </c>
      <c r="L629" s="49">
        <f t="shared" si="60"/>
        <v>44463.5</v>
      </c>
      <c r="P629" s="22">
        <v>0.4516</v>
      </c>
      <c r="Q629" s="22">
        <f t="shared" si="58"/>
        <v>1.4816272965820001</v>
      </c>
    </row>
    <row r="630" spans="1:17" x14ac:dyDescent="0.25">
      <c r="A630" s="23">
        <v>44463</v>
      </c>
      <c r="B630" s="41">
        <v>0.75</v>
      </c>
      <c r="C630" s="22">
        <v>1.3622047244040001</v>
      </c>
      <c r="D630" s="15">
        <f t="shared" si="59"/>
        <v>-4.4977952755960002</v>
      </c>
      <c r="E630" s="34">
        <v>1739.1906765025731</v>
      </c>
      <c r="F630" s="34">
        <v>1736.0647709907744</v>
      </c>
      <c r="H630" s="45">
        <f t="shared" si="55"/>
        <v>3.1259055117986918</v>
      </c>
      <c r="I630" s="34">
        <f t="shared" si="56"/>
        <v>1734.6928812269771</v>
      </c>
      <c r="J630" s="47">
        <f t="shared" si="57"/>
        <v>-1.3718897637973084</v>
      </c>
      <c r="K630" s="48">
        <v>5.86</v>
      </c>
      <c r="L630" s="49">
        <f t="shared" si="60"/>
        <v>44463.75</v>
      </c>
      <c r="P630" s="22">
        <v>0.41520000000000001</v>
      </c>
      <c r="Q630" s="22">
        <f t="shared" si="58"/>
        <v>1.3622047244040001</v>
      </c>
    </row>
    <row r="631" spans="1:17" x14ac:dyDescent="0.25">
      <c r="A631" s="23">
        <v>44464</v>
      </c>
      <c r="B631" s="41">
        <v>0</v>
      </c>
      <c r="C631" s="22">
        <v>1.2929790026195001</v>
      </c>
      <c r="D631" s="15">
        <f t="shared" si="59"/>
        <v>-4.5670209973805003</v>
      </c>
      <c r="E631" s="34">
        <v>1739.1906765025731</v>
      </c>
      <c r="F631" s="34">
        <v>1736.0647709907744</v>
      </c>
      <c r="H631" s="45">
        <f t="shared" si="55"/>
        <v>3.1259055117986918</v>
      </c>
      <c r="I631" s="34">
        <f t="shared" si="56"/>
        <v>1734.6236555051926</v>
      </c>
      <c r="J631" s="47">
        <f t="shared" si="57"/>
        <v>-1.4411154855818085</v>
      </c>
      <c r="K631" s="48">
        <v>5.86</v>
      </c>
      <c r="L631" s="49">
        <f t="shared" si="60"/>
        <v>44464</v>
      </c>
      <c r="P631" s="22">
        <v>0.39410000000000001</v>
      </c>
      <c r="Q631" s="22">
        <f t="shared" si="58"/>
        <v>1.2929790026195001</v>
      </c>
    </row>
    <row r="632" spans="1:17" x14ac:dyDescent="0.25">
      <c r="A632" s="23">
        <v>44464</v>
      </c>
      <c r="B632" s="41">
        <v>0.25</v>
      </c>
      <c r="C632" s="22">
        <v>1.3454724409395002</v>
      </c>
      <c r="D632" s="15">
        <f t="shared" si="59"/>
        <v>-4.5145275590605003</v>
      </c>
      <c r="E632" s="34">
        <v>1739.1906765025731</v>
      </c>
      <c r="F632" s="34">
        <v>1736.0647709907744</v>
      </c>
      <c r="H632" s="45">
        <f t="shared" si="55"/>
        <v>3.1259055117986918</v>
      </c>
      <c r="I632" s="34">
        <f t="shared" si="56"/>
        <v>1734.6761489435125</v>
      </c>
      <c r="J632" s="47">
        <f t="shared" si="57"/>
        <v>-1.3886220472618085</v>
      </c>
      <c r="K632" s="48">
        <v>5.86</v>
      </c>
      <c r="L632" s="49">
        <f t="shared" si="60"/>
        <v>44464.25</v>
      </c>
      <c r="P632" s="22">
        <v>0.41010000000000002</v>
      </c>
      <c r="Q632" s="22">
        <f t="shared" si="58"/>
        <v>1.3454724409395002</v>
      </c>
    </row>
    <row r="633" spans="1:17" x14ac:dyDescent="0.25">
      <c r="A633" s="23">
        <v>44464</v>
      </c>
      <c r="B633" s="41">
        <v>0.5</v>
      </c>
      <c r="C633" s="22">
        <v>1.3769685039315001</v>
      </c>
      <c r="D633" s="15">
        <f t="shared" si="59"/>
        <v>-4.4830314960685005</v>
      </c>
      <c r="E633" s="34">
        <v>1739.1906765025731</v>
      </c>
      <c r="F633" s="34">
        <v>1736.0647709907744</v>
      </c>
      <c r="H633" s="45">
        <f t="shared" si="55"/>
        <v>3.1259055117986918</v>
      </c>
      <c r="I633" s="34">
        <f t="shared" si="56"/>
        <v>1734.7076450065047</v>
      </c>
      <c r="J633" s="47">
        <f t="shared" si="57"/>
        <v>-1.3571259842698087</v>
      </c>
      <c r="K633" s="48">
        <v>5.86</v>
      </c>
      <c r="L633" s="49">
        <f t="shared" si="60"/>
        <v>44464.5</v>
      </c>
      <c r="P633" s="22">
        <v>0.41970000000000002</v>
      </c>
      <c r="Q633" s="22">
        <f t="shared" si="58"/>
        <v>1.3769685039315001</v>
      </c>
    </row>
    <row r="634" spans="1:17" x14ac:dyDescent="0.25">
      <c r="A634" s="23">
        <v>44464</v>
      </c>
      <c r="B634" s="41">
        <v>0.75</v>
      </c>
      <c r="C634" s="22">
        <v>1.3133202099685</v>
      </c>
      <c r="D634" s="15">
        <f t="shared" si="59"/>
        <v>-4.5466797900315008</v>
      </c>
      <c r="E634" s="34">
        <v>1739.1906765025731</v>
      </c>
      <c r="F634" s="34">
        <v>1736.0647709907744</v>
      </c>
      <c r="H634" s="45">
        <f t="shared" si="55"/>
        <v>3.1259055117986918</v>
      </c>
      <c r="I634" s="34">
        <f t="shared" si="56"/>
        <v>1734.6439967125416</v>
      </c>
      <c r="J634" s="47">
        <f t="shared" si="57"/>
        <v>-1.420774278232809</v>
      </c>
      <c r="K634" s="48">
        <v>5.86</v>
      </c>
      <c r="L634" s="49">
        <f t="shared" si="60"/>
        <v>44464.75</v>
      </c>
      <c r="P634" s="22">
        <v>0.40029999999999999</v>
      </c>
      <c r="Q634" s="22">
        <f t="shared" si="58"/>
        <v>1.3133202099685</v>
      </c>
    </row>
    <row r="635" spans="1:17" x14ac:dyDescent="0.25">
      <c r="A635" s="23">
        <v>44465</v>
      </c>
      <c r="B635" s="41">
        <v>0</v>
      </c>
      <c r="C635" s="22">
        <v>1.290026246714</v>
      </c>
      <c r="D635" s="15">
        <f t="shared" si="59"/>
        <v>-4.5699737532859999</v>
      </c>
      <c r="E635" s="34">
        <v>1739.1906765025731</v>
      </c>
      <c r="F635" s="34">
        <v>1736.0647709907744</v>
      </c>
      <c r="H635" s="45">
        <f t="shared" si="55"/>
        <v>3.1259055117986918</v>
      </c>
      <c r="I635" s="34">
        <f t="shared" si="56"/>
        <v>1734.6207027492871</v>
      </c>
      <c r="J635" s="47">
        <f t="shared" si="57"/>
        <v>-1.4440682414873081</v>
      </c>
      <c r="K635" s="48">
        <v>5.86</v>
      </c>
      <c r="L635" s="49">
        <f t="shared" si="60"/>
        <v>44465</v>
      </c>
      <c r="P635" s="22">
        <v>0.39319999999999999</v>
      </c>
      <c r="Q635" s="22">
        <f t="shared" si="58"/>
        <v>1.290026246714</v>
      </c>
    </row>
    <row r="636" spans="1:17" x14ac:dyDescent="0.25">
      <c r="A636" s="23">
        <v>44465</v>
      </c>
      <c r="B636" s="41">
        <v>0.25</v>
      </c>
      <c r="C636" s="22">
        <v>1.3415354330655</v>
      </c>
      <c r="D636" s="15">
        <f t="shared" si="59"/>
        <v>-4.5184645669345</v>
      </c>
      <c r="E636" s="34">
        <v>1739.1906765025731</v>
      </c>
      <c r="F636" s="34">
        <v>1736.0647709907744</v>
      </c>
      <c r="H636" s="45">
        <f t="shared" si="55"/>
        <v>3.1259055117986918</v>
      </c>
      <c r="I636" s="34">
        <f t="shared" si="56"/>
        <v>1734.6722119356386</v>
      </c>
      <c r="J636" s="47">
        <f t="shared" si="57"/>
        <v>-1.3925590551358082</v>
      </c>
      <c r="K636" s="48">
        <v>5.86</v>
      </c>
      <c r="L636" s="49">
        <f t="shared" si="60"/>
        <v>44465.25</v>
      </c>
      <c r="P636" s="22">
        <v>0.40889999999999999</v>
      </c>
      <c r="Q636" s="22">
        <f t="shared" si="58"/>
        <v>1.3415354330655</v>
      </c>
    </row>
    <row r="637" spans="1:17" x14ac:dyDescent="0.25">
      <c r="A637" s="23">
        <v>44465</v>
      </c>
      <c r="B637" s="41">
        <v>0.5</v>
      </c>
      <c r="C637" s="22">
        <v>1.3540026246665</v>
      </c>
      <c r="D637" s="15">
        <f t="shared" si="59"/>
        <v>-4.5059973753335001</v>
      </c>
      <c r="E637" s="34">
        <v>1739.1906765025731</v>
      </c>
      <c r="F637" s="34">
        <v>1736.0647709907744</v>
      </c>
      <c r="H637" s="45">
        <f t="shared" si="55"/>
        <v>3.1259055117986918</v>
      </c>
      <c r="I637" s="34">
        <f t="shared" si="56"/>
        <v>1734.6846791272396</v>
      </c>
      <c r="J637" s="47">
        <f t="shared" si="57"/>
        <v>-1.3800918635348083</v>
      </c>
      <c r="K637" s="48">
        <v>5.86</v>
      </c>
      <c r="L637" s="49">
        <f t="shared" si="60"/>
        <v>44465.5</v>
      </c>
      <c r="P637" s="22">
        <v>0.41270000000000001</v>
      </c>
      <c r="Q637" s="22">
        <f t="shared" si="58"/>
        <v>1.3540026246665</v>
      </c>
    </row>
    <row r="638" spans="1:17" x14ac:dyDescent="0.25">
      <c r="A638" s="23">
        <v>44465</v>
      </c>
      <c r="B638" s="41">
        <v>0.75</v>
      </c>
      <c r="C638" s="22">
        <v>1.2578740157430002</v>
      </c>
      <c r="D638" s="15">
        <f t="shared" si="59"/>
        <v>-4.6021259842570004</v>
      </c>
      <c r="E638" s="34">
        <v>1739.1906765025731</v>
      </c>
      <c r="F638" s="34">
        <v>1736.0647709907744</v>
      </c>
      <c r="H638" s="45">
        <f t="shared" si="55"/>
        <v>3.1259055117986918</v>
      </c>
      <c r="I638" s="34">
        <f t="shared" si="56"/>
        <v>1734.588550518316</v>
      </c>
      <c r="J638" s="47">
        <f t="shared" si="57"/>
        <v>-1.4762204724583086</v>
      </c>
      <c r="K638" s="48">
        <v>5.86</v>
      </c>
      <c r="L638" s="49">
        <f t="shared" si="60"/>
        <v>44465.75</v>
      </c>
      <c r="P638" s="22">
        <v>0.38340000000000002</v>
      </c>
      <c r="Q638" s="22">
        <f t="shared" si="58"/>
        <v>1.2578740157430002</v>
      </c>
    </row>
    <row r="639" spans="1:17" x14ac:dyDescent="0.25">
      <c r="A639" s="23">
        <v>44466</v>
      </c>
      <c r="B639" s="41">
        <v>0</v>
      </c>
      <c r="C639" s="22">
        <v>1.2650918635120001</v>
      </c>
      <c r="D639" s="15">
        <f t="shared" si="59"/>
        <v>-4.5949081364879998</v>
      </c>
      <c r="E639" s="34">
        <v>1739.1906765025731</v>
      </c>
      <c r="F639" s="34">
        <v>1736.0647709907744</v>
      </c>
      <c r="H639" s="45">
        <f t="shared" si="55"/>
        <v>3.1259055117986918</v>
      </c>
      <c r="I639" s="34">
        <f t="shared" si="56"/>
        <v>1734.5957683660852</v>
      </c>
      <c r="J639" s="47">
        <f t="shared" si="57"/>
        <v>-1.469002624689308</v>
      </c>
      <c r="K639" s="48">
        <v>5.86</v>
      </c>
      <c r="L639" s="49">
        <f t="shared" si="60"/>
        <v>44466</v>
      </c>
      <c r="P639" s="22">
        <v>0.3856</v>
      </c>
      <c r="Q639" s="22">
        <f t="shared" si="58"/>
        <v>1.2650918635120001</v>
      </c>
    </row>
    <row r="640" spans="1:17" x14ac:dyDescent="0.25">
      <c r="A640" s="23">
        <v>44466</v>
      </c>
      <c r="B640" s="41">
        <v>0.25</v>
      </c>
      <c r="C640" s="22">
        <v>1.2805118110185001</v>
      </c>
      <c r="D640" s="15">
        <f t="shared" si="59"/>
        <v>-4.5794881889815002</v>
      </c>
      <c r="E640" s="34">
        <v>1739.1906765025731</v>
      </c>
      <c r="F640" s="34">
        <v>1736.0647709907744</v>
      </c>
      <c r="H640" s="45">
        <f t="shared" si="55"/>
        <v>3.1259055117986918</v>
      </c>
      <c r="I640" s="34">
        <f t="shared" si="56"/>
        <v>1734.6111883135916</v>
      </c>
      <c r="J640" s="47">
        <f t="shared" si="57"/>
        <v>-1.4535826771828084</v>
      </c>
      <c r="K640" s="48">
        <v>5.86</v>
      </c>
      <c r="L640" s="49">
        <f t="shared" si="60"/>
        <v>44466.25</v>
      </c>
      <c r="P640" s="22">
        <v>0.39029999999999998</v>
      </c>
      <c r="Q640" s="22">
        <f t="shared" si="58"/>
        <v>1.2805118110185001</v>
      </c>
    </row>
    <row r="641" spans="1:17" x14ac:dyDescent="0.25">
      <c r="A641" s="23">
        <v>44466</v>
      </c>
      <c r="B641" s="41">
        <v>0.5</v>
      </c>
      <c r="C641" s="22">
        <v>1.3192257217795</v>
      </c>
      <c r="D641" s="15">
        <f t="shared" si="59"/>
        <v>-4.5407742782204998</v>
      </c>
      <c r="E641" s="34">
        <v>1739.1906765025731</v>
      </c>
      <c r="F641" s="34">
        <v>1736.0647709907744</v>
      </c>
      <c r="H641" s="45">
        <f t="shared" si="55"/>
        <v>3.1259055117986918</v>
      </c>
      <c r="I641" s="34">
        <f t="shared" si="56"/>
        <v>1734.6499022243527</v>
      </c>
      <c r="J641" s="47">
        <f t="shared" si="57"/>
        <v>-1.414868766421808</v>
      </c>
      <c r="K641" s="48">
        <v>5.86</v>
      </c>
      <c r="L641" s="49">
        <f t="shared" si="60"/>
        <v>44466.5</v>
      </c>
      <c r="P641" s="22">
        <v>0.40210000000000001</v>
      </c>
      <c r="Q641" s="22">
        <f t="shared" si="58"/>
        <v>1.3192257217795</v>
      </c>
    </row>
    <row r="642" spans="1:17" x14ac:dyDescent="0.25">
      <c r="A642" s="23">
        <v>44466</v>
      </c>
      <c r="B642" s="41">
        <v>0.75</v>
      </c>
      <c r="C642" s="22">
        <v>1.2132545931710002</v>
      </c>
      <c r="D642" s="15">
        <f t="shared" si="59"/>
        <v>-4.6467454068289999</v>
      </c>
      <c r="E642" s="34">
        <v>1739.1906765025731</v>
      </c>
      <c r="F642" s="34">
        <v>1736.0647709907744</v>
      </c>
      <c r="H642" s="45">
        <f t="shared" si="55"/>
        <v>3.1259055117986918</v>
      </c>
      <c r="I642" s="34">
        <f t="shared" si="56"/>
        <v>1734.543931095744</v>
      </c>
      <c r="J642" s="47">
        <f t="shared" si="57"/>
        <v>-1.5208398950303081</v>
      </c>
      <c r="K642" s="48">
        <v>5.86</v>
      </c>
      <c r="L642" s="49">
        <f t="shared" si="60"/>
        <v>44466.75</v>
      </c>
      <c r="P642" s="22">
        <v>0.36980000000000002</v>
      </c>
      <c r="Q642" s="22">
        <f t="shared" si="58"/>
        <v>1.2132545931710002</v>
      </c>
    </row>
    <row r="643" spans="1:17" x14ac:dyDescent="0.25">
      <c r="A643" s="23">
        <v>44467</v>
      </c>
      <c r="B643" s="41">
        <v>0</v>
      </c>
      <c r="C643" s="22">
        <v>1.2148950131185001</v>
      </c>
      <c r="D643" s="15">
        <f t="shared" si="59"/>
        <v>-4.6451049868815</v>
      </c>
      <c r="E643" s="34">
        <v>1739.1906765025731</v>
      </c>
      <c r="F643" s="34">
        <v>1736.0647709907744</v>
      </c>
      <c r="H643" s="45">
        <f t="shared" ref="H643:H706" si="61">E643-F643</f>
        <v>3.1259055117986918</v>
      </c>
      <c r="I643" s="34">
        <f t="shared" ref="I643:I706" si="62">E643+D643</f>
        <v>1734.5455715156916</v>
      </c>
      <c r="J643" s="47">
        <f t="shared" ref="J643:J706" si="63">D643+H643</f>
        <v>-1.5191994750828082</v>
      </c>
      <c r="K643" s="48">
        <v>5.86</v>
      </c>
      <c r="L643" s="49">
        <f t="shared" si="60"/>
        <v>44467</v>
      </c>
      <c r="P643" s="22">
        <v>0.37030000000000002</v>
      </c>
      <c r="Q643" s="22">
        <f t="shared" ref="Q643:Q706" si="64">P643*3.280839895</f>
        <v>1.2148950131185001</v>
      </c>
    </row>
    <row r="644" spans="1:17" x14ac:dyDescent="0.25">
      <c r="A644" s="23">
        <v>44467</v>
      </c>
      <c r="B644" s="41">
        <v>0.25</v>
      </c>
      <c r="C644" s="22">
        <v>1.2480314960580001</v>
      </c>
      <c r="D644" s="15">
        <f t="shared" ref="D644:D707" si="65">C644-K644</f>
        <v>-4.6119685039420002</v>
      </c>
      <c r="E644" s="34">
        <v>1739.1906765025731</v>
      </c>
      <c r="F644" s="34">
        <v>1736.0647709907744</v>
      </c>
      <c r="H644" s="45">
        <f t="shared" si="61"/>
        <v>3.1259055117986918</v>
      </c>
      <c r="I644" s="34">
        <f t="shared" si="62"/>
        <v>1734.578707998631</v>
      </c>
      <c r="J644" s="47">
        <f t="shared" si="63"/>
        <v>-1.4860629921433084</v>
      </c>
      <c r="K644" s="48">
        <v>5.86</v>
      </c>
      <c r="L644" s="49">
        <f t="shared" si="60"/>
        <v>44467.25</v>
      </c>
      <c r="P644" s="22">
        <v>0.38040000000000002</v>
      </c>
      <c r="Q644" s="22">
        <f t="shared" si="64"/>
        <v>1.2480314960580001</v>
      </c>
    </row>
    <row r="645" spans="1:17" x14ac:dyDescent="0.25">
      <c r="A645" s="23">
        <v>44467</v>
      </c>
      <c r="B645" s="41">
        <v>0.5</v>
      </c>
      <c r="C645" s="22">
        <v>1.2837926509135</v>
      </c>
      <c r="D645" s="15">
        <f t="shared" si="65"/>
        <v>-4.5762073490865003</v>
      </c>
      <c r="E645" s="34">
        <v>1739.1906765025731</v>
      </c>
      <c r="F645" s="34">
        <v>1736.0647709907744</v>
      </c>
      <c r="H645" s="45">
        <f t="shared" si="61"/>
        <v>3.1259055117986918</v>
      </c>
      <c r="I645" s="34">
        <f t="shared" si="62"/>
        <v>1734.6144691534867</v>
      </c>
      <c r="J645" s="47">
        <f t="shared" si="63"/>
        <v>-1.4503018372878085</v>
      </c>
      <c r="K645" s="48">
        <v>5.86</v>
      </c>
      <c r="L645" s="49">
        <f t="shared" si="60"/>
        <v>44467.5</v>
      </c>
      <c r="P645" s="22">
        <v>0.39129999999999998</v>
      </c>
      <c r="Q645" s="22">
        <f t="shared" si="64"/>
        <v>1.2837926509135</v>
      </c>
    </row>
    <row r="646" spans="1:17" x14ac:dyDescent="0.25">
      <c r="A646" s="23">
        <v>44467</v>
      </c>
      <c r="B646" s="41">
        <v>0.75</v>
      </c>
      <c r="C646" s="22">
        <v>1.1725721784730001</v>
      </c>
      <c r="D646" s="15">
        <f t="shared" si="65"/>
        <v>-4.6874278215270007</v>
      </c>
      <c r="E646" s="34">
        <v>1739.1906765025731</v>
      </c>
      <c r="F646" s="34">
        <v>1736.0647709907744</v>
      </c>
      <c r="H646" s="45">
        <f t="shared" si="61"/>
        <v>3.1259055117986918</v>
      </c>
      <c r="I646" s="34">
        <f t="shared" si="62"/>
        <v>1734.503248681046</v>
      </c>
      <c r="J646" s="47">
        <f t="shared" si="63"/>
        <v>-1.5615223097283089</v>
      </c>
      <c r="K646" s="48">
        <v>5.86</v>
      </c>
      <c r="L646" s="49">
        <f t="shared" si="60"/>
        <v>44467.75</v>
      </c>
      <c r="P646" s="22">
        <v>0.3574</v>
      </c>
      <c r="Q646" s="22">
        <f t="shared" si="64"/>
        <v>1.1725721784730001</v>
      </c>
    </row>
    <row r="647" spans="1:17" x14ac:dyDescent="0.25">
      <c r="A647" s="23">
        <v>44468</v>
      </c>
      <c r="B647" s="41">
        <v>0</v>
      </c>
      <c r="C647" s="22">
        <v>1.1958661417275001</v>
      </c>
      <c r="D647" s="15">
        <f t="shared" si="65"/>
        <v>-4.6641338582724998</v>
      </c>
      <c r="E647" s="34">
        <v>1739.1906765025731</v>
      </c>
      <c r="F647" s="34">
        <v>1736.0647709907744</v>
      </c>
      <c r="H647" s="45">
        <f t="shared" si="61"/>
        <v>3.1259055117986918</v>
      </c>
      <c r="I647" s="34">
        <f t="shared" si="62"/>
        <v>1734.5265426443007</v>
      </c>
      <c r="J647" s="47">
        <f t="shared" si="63"/>
        <v>-1.538228346473808</v>
      </c>
      <c r="K647" s="48">
        <v>5.86</v>
      </c>
      <c r="L647" s="49">
        <f t="shared" si="60"/>
        <v>44468</v>
      </c>
      <c r="P647" s="22">
        <v>0.36449999999999999</v>
      </c>
      <c r="Q647" s="22">
        <f t="shared" si="64"/>
        <v>1.1958661417275001</v>
      </c>
    </row>
    <row r="648" spans="1:17" x14ac:dyDescent="0.25">
      <c r="A648" s="23">
        <v>44468</v>
      </c>
      <c r="B648" s="41">
        <v>0.25</v>
      </c>
      <c r="C648" s="22">
        <v>1.2365485564255001</v>
      </c>
      <c r="D648" s="15">
        <f t="shared" si="65"/>
        <v>-4.6234514435745</v>
      </c>
      <c r="E648" s="34">
        <v>1739.1906765025731</v>
      </c>
      <c r="F648" s="34">
        <v>1736.0647709907744</v>
      </c>
      <c r="H648" s="45">
        <f t="shared" si="61"/>
        <v>3.1259055117986918</v>
      </c>
      <c r="I648" s="34">
        <f t="shared" si="62"/>
        <v>1734.5672250589985</v>
      </c>
      <c r="J648" s="47">
        <f t="shared" si="63"/>
        <v>-1.4975459317758082</v>
      </c>
      <c r="K648" s="48">
        <v>5.86</v>
      </c>
      <c r="L648" s="49">
        <f t="shared" si="60"/>
        <v>44468.25</v>
      </c>
      <c r="P648" s="22">
        <v>0.37690000000000001</v>
      </c>
      <c r="Q648" s="22">
        <f t="shared" si="64"/>
        <v>1.2365485564255001</v>
      </c>
    </row>
    <row r="649" spans="1:17" x14ac:dyDescent="0.25">
      <c r="A649" s="23">
        <v>44468</v>
      </c>
      <c r="B649" s="41">
        <v>0.5</v>
      </c>
      <c r="C649" s="22">
        <v>1.2404855642995001</v>
      </c>
      <c r="D649" s="15">
        <f t="shared" si="65"/>
        <v>-4.6195144357005002</v>
      </c>
      <c r="E649" s="34">
        <v>1739.1906765025731</v>
      </c>
      <c r="F649" s="34">
        <v>1736.0647709907744</v>
      </c>
      <c r="H649" s="45">
        <f t="shared" si="61"/>
        <v>3.1259055117986918</v>
      </c>
      <c r="I649" s="34">
        <f t="shared" si="62"/>
        <v>1734.5711620668726</v>
      </c>
      <c r="J649" s="47">
        <f t="shared" si="63"/>
        <v>-1.4936089239018084</v>
      </c>
      <c r="K649" s="48">
        <v>5.86</v>
      </c>
      <c r="L649" s="49">
        <f t="shared" si="60"/>
        <v>44468.5</v>
      </c>
      <c r="P649" s="22">
        <v>0.37809999999999999</v>
      </c>
      <c r="Q649" s="22">
        <f t="shared" si="64"/>
        <v>1.2404855642995001</v>
      </c>
    </row>
    <row r="650" spans="1:17" x14ac:dyDescent="0.25">
      <c r="A650" s="23">
        <v>44468</v>
      </c>
      <c r="B650" s="41">
        <v>0.75</v>
      </c>
      <c r="C650" s="22">
        <v>1.1578083989455001</v>
      </c>
      <c r="D650" s="15">
        <f t="shared" si="65"/>
        <v>-4.7021916010545004</v>
      </c>
      <c r="E650" s="34">
        <v>1739.1906765025731</v>
      </c>
      <c r="F650" s="34">
        <v>1736.0647709907744</v>
      </c>
      <c r="H650" s="45">
        <f t="shared" si="61"/>
        <v>3.1259055117986918</v>
      </c>
      <c r="I650" s="34">
        <f t="shared" si="62"/>
        <v>1734.4884849015186</v>
      </c>
      <c r="J650" s="47">
        <f t="shared" si="63"/>
        <v>-1.5762860892558086</v>
      </c>
      <c r="K650" s="48">
        <v>5.86</v>
      </c>
      <c r="L650" s="49">
        <f t="shared" si="60"/>
        <v>44468.75</v>
      </c>
      <c r="P650" s="22">
        <v>0.35289999999999999</v>
      </c>
      <c r="Q650" s="22">
        <f t="shared" si="64"/>
        <v>1.1578083989455001</v>
      </c>
    </row>
    <row r="651" spans="1:17" x14ac:dyDescent="0.25">
      <c r="A651" s="23">
        <v>44469</v>
      </c>
      <c r="B651" s="41">
        <v>0</v>
      </c>
      <c r="C651" s="22">
        <v>1.202099737528</v>
      </c>
      <c r="D651" s="15">
        <f t="shared" si="65"/>
        <v>-4.6579002624720003</v>
      </c>
      <c r="E651" s="34">
        <v>1739.1906765025731</v>
      </c>
      <c r="F651" s="34">
        <v>1736.0647709907744</v>
      </c>
      <c r="H651" s="45">
        <f t="shared" si="61"/>
        <v>3.1259055117986918</v>
      </c>
      <c r="I651" s="34">
        <f t="shared" si="62"/>
        <v>1734.5327762401012</v>
      </c>
      <c r="J651" s="47">
        <f t="shared" si="63"/>
        <v>-1.5319947506733085</v>
      </c>
      <c r="K651" s="48">
        <v>5.86</v>
      </c>
      <c r="L651" s="49">
        <f t="shared" si="60"/>
        <v>44469</v>
      </c>
      <c r="P651" s="22">
        <v>0.3664</v>
      </c>
      <c r="Q651" s="22">
        <f t="shared" si="64"/>
        <v>1.202099737528</v>
      </c>
    </row>
    <row r="652" spans="1:17" x14ac:dyDescent="0.25">
      <c r="A652" s="23">
        <v>44469</v>
      </c>
      <c r="B652" s="41">
        <v>0.25</v>
      </c>
      <c r="C652" s="22">
        <v>1.223753280835</v>
      </c>
      <c r="D652" s="15">
        <f t="shared" si="65"/>
        <v>-4.6362467191650003</v>
      </c>
      <c r="E652" s="34">
        <v>1739.1906765025731</v>
      </c>
      <c r="F652" s="34">
        <v>1736.0647709907744</v>
      </c>
      <c r="H652" s="45">
        <f t="shared" si="61"/>
        <v>3.1259055117986918</v>
      </c>
      <c r="I652" s="34">
        <f t="shared" si="62"/>
        <v>1734.5544297834081</v>
      </c>
      <c r="J652" s="47">
        <f t="shared" si="63"/>
        <v>-1.5103412073663085</v>
      </c>
      <c r="K652" s="48">
        <v>5.86</v>
      </c>
      <c r="L652" s="49">
        <f t="shared" si="60"/>
        <v>44469.25</v>
      </c>
      <c r="P652" s="22">
        <v>0.373</v>
      </c>
      <c r="Q652" s="22">
        <f t="shared" si="64"/>
        <v>1.223753280835</v>
      </c>
    </row>
    <row r="653" spans="1:17" x14ac:dyDescent="0.25">
      <c r="A653" s="23">
        <v>44469</v>
      </c>
      <c r="B653" s="41">
        <v>0.5</v>
      </c>
      <c r="C653" s="22">
        <v>1.2713254593125001</v>
      </c>
      <c r="D653" s="15">
        <f t="shared" si="65"/>
        <v>-4.5886745406875002</v>
      </c>
      <c r="E653" s="34">
        <v>1739.1906765025731</v>
      </c>
      <c r="F653" s="34">
        <v>1736.0647709907744</v>
      </c>
      <c r="H653" s="45">
        <f t="shared" si="61"/>
        <v>3.1259055117986918</v>
      </c>
      <c r="I653" s="34">
        <f t="shared" si="62"/>
        <v>1734.6020019618857</v>
      </c>
      <c r="J653" s="47">
        <f t="shared" si="63"/>
        <v>-1.4627690288888084</v>
      </c>
      <c r="K653" s="48">
        <v>5.86</v>
      </c>
      <c r="L653" s="49">
        <f t="shared" si="60"/>
        <v>44469.5</v>
      </c>
      <c r="P653" s="22">
        <v>0.38750000000000001</v>
      </c>
      <c r="Q653" s="22">
        <f t="shared" si="64"/>
        <v>1.2713254593125001</v>
      </c>
    </row>
    <row r="654" spans="1:17" x14ac:dyDescent="0.25">
      <c r="A654" s="23">
        <v>44469</v>
      </c>
      <c r="B654" s="41">
        <v>0.75</v>
      </c>
      <c r="C654" s="22">
        <v>1.2742782152180001</v>
      </c>
      <c r="D654" s="15">
        <f t="shared" si="65"/>
        <v>-4.5857217847820007</v>
      </c>
      <c r="E654" s="34">
        <v>1739.1906765025731</v>
      </c>
      <c r="F654" s="34">
        <v>1736.0647709907744</v>
      </c>
      <c r="H654" s="45">
        <f t="shared" si="61"/>
        <v>3.1259055117986918</v>
      </c>
      <c r="I654" s="34">
        <f t="shared" si="62"/>
        <v>1734.6049547177911</v>
      </c>
      <c r="J654" s="47">
        <f t="shared" si="63"/>
        <v>-1.4598162729833088</v>
      </c>
      <c r="K654" s="48">
        <v>5.86</v>
      </c>
      <c r="L654" s="49">
        <f t="shared" si="60"/>
        <v>44469.75</v>
      </c>
      <c r="P654" s="22">
        <v>0.38840000000000002</v>
      </c>
      <c r="Q654" s="22">
        <f t="shared" si="64"/>
        <v>1.2742782152180001</v>
      </c>
    </row>
    <row r="655" spans="1:17" x14ac:dyDescent="0.25">
      <c r="A655" s="23">
        <v>44470</v>
      </c>
      <c r="B655" s="41">
        <v>0</v>
      </c>
      <c r="C655" s="22">
        <v>1.2913385826720001</v>
      </c>
      <c r="D655" s="15">
        <f t="shared" si="65"/>
        <v>-4.5686614173280002</v>
      </c>
      <c r="E655" s="34">
        <v>1739.1906765025731</v>
      </c>
      <c r="F655" s="34">
        <v>1736.0647709907744</v>
      </c>
      <c r="H655" s="45">
        <f t="shared" si="61"/>
        <v>3.1259055117986918</v>
      </c>
      <c r="I655" s="34">
        <f t="shared" si="62"/>
        <v>1734.622015085245</v>
      </c>
      <c r="J655" s="47">
        <f t="shared" si="63"/>
        <v>-1.4427559055293084</v>
      </c>
      <c r="K655" s="48">
        <v>5.86</v>
      </c>
      <c r="L655" s="49">
        <f t="shared" si="60"/>
        <v>44470</v>
      </c>
      <c r="P655" s="22">
        <v>0.39360000000000001</v>
      </c>
      <c r="Q655" s="22">
        <f t="shared" si="64"/>
        <v>1.2913385826720001</v>
      </c>
    </row>
    <row r="656" spans="1:17" x14ac:dyDescent="0.25">
      <c r="A656" s="23">
        <v>44470</v>
      </c>
      <c r="B656" s="41">
        <v>0.25</v>
      </c>
      <c r="C656" s="22">
        <v>1.3103674540629999</v>
      </c>
      <c r="D656" s="15">
        <f t="shared" si="65"/>
        <v>-4.5496325459370004</v>
      </c>
      <c r="E656" s="34">
        <v>1739.1906765025731</v>
      </c>
      <c r="F656" s="34">
        <v>1736.0647709907744</v>
      </c>
      <c r="H656" s="45">
        <f t="shared" si="61"/>
        <v>3.1259055117986918</v>
      </c>
      <c r="I656" s="34">
        <f t="shared" si="62"/>
        <v>1734.6410439566362</v>
      </c>
      <c r="J656" s="47">
        <f t="shared" si="63"/>
        <v>-1.4237270341383086</v>
      </c>
      <c r="K656" s="48">
        <v>5.86</v>
      </c>
      <c r="L656" s="49">
        <f t="shared" si="60"/>
        <v>44470.25</v>
      </c>
      <c r="P656" s="22">
        <v>0.39939999999999998</v>
      </c>
      <c r="Q656" s="22">
        <f t="shared" si="64"/>
        <v>1.3103674540629999</v>
      </c>
    </row>
    <row r="657" spans="1:17" x14ac:dyDescent="0.25">
      <c r="A657" s="23">
        <v>44470</v>
      </c>
      <c r="B657" s="41">
        <v>0.5</v>
      </c>
      <c r="C657" s="22">
        <v>1.3582677165300001</v>
      </c>
      <c r="D657" s="15">
        <f t="shared" si="65"/>
        <v>-4.50173228347</v>
      </c>
      <c r="E657" s="34">
        <v>1739.1906765025731</v>
      </c>
      <c r="F657" s="34">
        <v>1736.0647709907744</v>
      </c>
      <c r="H657" s="45">
        <f t="shared" si="61"/>
        <v>3.1259055117986918</v>
      </c>
      <c r="I657" s="34">
        <f t="shared" si="62"/>
        <v>1734.6889442191032</v>
      </c>
      <c r="J657" s="47">
        <f t="shared" si="63"/>
        <v>-1.3758267716713082</v>
      </c>
      <c r="K657" s="48">
        <v>5.86</v>
      </c>
      <c r="L657" s="49">
        <f t="shared" si="60"/>
        <v>44470.5</v>
      </c>
      <c r="P657" s="22">
        <v>0.41399999999999998</v>
      </c>
      <c r="Q657" s="22">
        <f t="shared" si="64"/>
        <v>1.3582677165300001</v>
      </c>
    </row>
    <row r="658" spans="1:17" x14ac:dyDescent="0.25">
      <c r="A658" s="23">
        <v>44470</v>
      </c>
      <c r="B658" s="41">
        <v>0.75</v>
      </c>
      <c r="C658" s="22">
        <v>1.3835301837215002</v>
      </c>
      <c r="D658" s="15">
        <f t="shared" si="65"/>
        <v>-4.4764698162785006</v>
      </c>
      <c r="E658" s="34">
        <v>1739.1906765025731</v>
      </c>
      <c r="F658" s="34">
        <v>1736.0647709907744</v>
      </c>
      <c r="H658" s="45">
        <f t="shared" si="61"/>
        <v>3.1259055117986918</v>
      </c>
      <c r="I658" s="34">
        <f t="shared" si="62"/>
        <v>1734.7142066862946</v>
      </c>
      <c r="J658" s="47">
        <f t="shared" si="63"/>
        <v>-1.3505643044798088</v>
      </c>
      <c r="K658" s="48">
        <v>5.86</v>
      </c>
      <c r="L658" s="49">
        <f t="shared" si="60"/>
        <v>44470.75</v>
      </c>
      <c r="P658" s="22">
        <v>0.42170000000000002</v>
      </c>
      <c r="Q658" s="22">
        <f t="shared" si="64"/>
        <v>1.3835301837215002</v>
      </c>
    </row>
    <row r="659" spans="1:17" x14ac:dyDescent="0.25">
      <c r="A659" s="23">
        <v>44471</v>
      </c>
      <c r="B659" s="41">
        <v>0</v>
      </c>
      <c r="C659" s="22">
        <v>1.4084645669235001</v>
      </c>
      <c r="D659" s="15">
        <f t="shared" si="65"/>
        <v>-4.4515354330765007</v>
      </c>
      <c r="E659" s="34">
        <v>1739.1906765025731</v>
      </c>
      <c r="F659" s="34">
        <v>1736.0647709907744</v>
      </c>
      <c r="H659" s="45">
        <f t="shared" si="61"/>
        <v>3.1259055117986918</v>
      </c>
      <c r="I659" s="34">
        <f t="shared" si="62"/>
        <v>1734.7391410694966</v>
      </c>
      <c r="J659" s="47">
        <f t="shared" si="63"/>
        <v>-1.3256299212778089</v>
      </c>
      <c r="K659" s="48">
        <v>5.86</v>
      </c>
      <c r="L659" s="49">
        <f t="shared" si="60"/>
        <v>44471</v>
      </c>
      <c r="P659" s="22">
        <v>0.42930000000000001</v>
      </c>
      <c r="Q659" s="22">
        <f t="shared" si="64"/>
        <v>1.4084645669235001</v>
      </c>
    </row>
    <row r="660" spans="1:17" x14ac:dyDescent="0.25">
      <c r="A660" s="23">
        <v>44471</v>
      </c>
      <c r="B660" s="41">
        <v>0.25</v>
      </c>
      <c r="C660" s="22">
        <v>1.4202755905455</v>
      </c>
      <c r="D660" s="15">
        <f t="shared" si="65"/>
        <v>-4.4397244094545005</v>
      </c>
      <c r="E660" s="34">
        <v>1739.1906765025731</v>
      </c>
      <c r="F660" s="34">
        <v>1736.0647709907744</v>
      </c>
      <c r="H660" s="45">
        <f t="shared" si="61"/>
        <v>3.1259055117986918</v>
      </c>
      <c r="I660" s="34">
        <f t="shared" si="62"/>
        <v>1734.7509520931185</v>
      </c>
      <c r="J660" s="47">
        <f t="shared" si="63"/>
        <v>-1.3138188976558087</v>
      </c>
      <c r="K660" s="48">
        <v>5.86</v>
      </c>
      <c r="L660" s="49">
        <f t="shared" ref="L660:L723" si="66">A660+B660</f>
        <v>44471.25</v>
      </c>
      <c r="P660" s="22">
        <v>0.43290000000000001</v>
      </c>
      <c r="Q660" s="22">
        <f t="shared" si="64"/>
        <v>1.4202755905455</v>
      </c>
    </row>
    <row r="661" spans="1:17" x14ac:dyDescent="0.25">
      <c r="A661" s="23">
        <v>44471</v>
      </c>
      <c r="B661" s="41">
        <v>0.5</v>
      </c>
      <c r="C661" s="22">
        <v>1.4278215223040001</v>
      </c>
      <c r="D661" s="15">
        <f t="shared" si="65"/>
        <v>-4.4321784776960005</v>
      </c>
      <c r="E661" s="34">
        <v>1739.1906765025731</v>
      </c>
      <c r="F661" s="34">
        <v>1736.0647709907744</v>
      </c>
      <c r="H661" s="45">
        <f t="shared" si="61"/>
        <v>3.1259055117986918</v>
      </c>
      <c r="I661" s="34">
        <f t="shared" si="62"/>
        <v>1734.7584980248771</v>
      </c>
      <c r="J661" s="47">
        <f t="shared" si="63"/>
        <v>-1.3062729658973087</v>
      </c>
      <c r="K661" s="48">
        <v>5.86</v>
      </c>
      <c r="L661" s="49">
        <f t="shared" si="66"/>
        <v>44471.5</v>
      </c>
      <c r="P661" s="22">
        <v>0.43519999999999998</v>
      </c>
      <c r="Q661" s="22">
        <f t="shared" si="64"/>
        <v>1.4278215223040001</v>
      </c>
    </row>
    <row r="662" spans="1:17" x14ac:dyDescent="0.25">
      <c r="A662" s="23">
        <v>44471</v>
      </c>
      <c r="B662" s="41">
        <v>0.75</v>
      </c>
      <c r="C662" s="22">
        <v>1.4268372703355001</v>
      </c>
      <c r="D662" s="15">
        <f t="shared" si="65"/>
        <v>-4.4331627296645006</v>
      </c>
      <c r="E662" s="34">
        <v>1739.1906765025731</v>
      </c>
      <c r="F662" s="34">
        <v>1736.0647709907744</v>
      </c>
      <c r="H662" s="45">
        <f t="shared" si="61"/>
        <v>3.1259055117986918</v>
      </c>
      <c r="I662" s="34">
        <f t="shared" si="62"/>
        <v>1734.7575137729086</v>
      </c>
      <c r="J662" s="47">
        <f t="shared" si="63"/>
        <v>-1.3072572178658088</v>
      </c>
      <c r="K662" s="48">
        <v>5.86</v>
      </c>
      <c r="L662" s="49">
        <f t="shared" si="66"/>
        <v>44471.75</v>
      </c>
      <c r="P662" s="22">
        <v>0.43490000000000001</v>
      </c>
      <c r="Q662" s="22">
        <f t="shared" si="64"/>
        <v>1.4268372703355001</v>
      </c>
    </row>
    <row r="663" spans="1:17" x14ac:dyDescent="0.25">
      <c r="A663" s="23">
        <v>44472</v>
      </c>
      <c r="B663" s="41">
        <v>0</v>
      </c>
      <c r="C663" s="22">
        <v>1.3868110236165001</v>
      </c>
      <c r="D663" s="15">
        <f t="shared" si="65"/>
        <v>-4.4731889763835007</v>
      </c>
      <c r="E663" s="34">
        <v>1739.1906765025731</v>
      </c>
      <c r="F663" s="34">
        <v>1736.0647709907744</v>
      </c>
      <c r="H663" s="45">
        <f t="shared" si="61"/>
        <v>3.1259055117986918</v>
      </c>
      <c r="I663" s="34">
        <f t="shared" si="62"/>
        <v>1734.7174875261896</v>
      </c>
      <c r="J663" s="47">
        <f t="shared" si="63"/>
        <v>-1.3472834645848089</v>
      </c>
      <c r="K663" s="48">
        <v>5.86</v>
      </c>
      <c r="L663" s="49">
        <f t="shared" si="66"/>
        <v>44472</v>
      </c>
      <c r="P663" s="22">
        <v>0.42270000000000002</v>
      </c>
      <c r="Q663" s="22">
        <f t="shared" si="64"/>
        <v>1.3868110236165001</v>
      </c>
    </row>
    <row r="664" spans="1:17" x14ac:dyDescent="0.25">
      <c r="A664" s="23">
        <v>44472</v>
      </c>
      <c r="B664" s="41">
        <v>0.25</v>
      </c>
      <c r="C664" s="22">
        <v>1.3307086614120001</v>
      </c>
      <c r="D664" s="15">
        <f t="shared" si="65"/>
        <v>-4.529291338588</v>
      </c>
      <c r="E664" s="34">
        <v>1739.1906765025731</v>
      </c>
      <c r="F664" s="34">
        <v>1736.0647709907744</v>
      </c>
      <c r="H664" s="45">
        <f t="shared" si="61"/>
        <v>3.1259055117986918</v>
      </c>
      <c r="I664" s="34">
        <f t="shared" si="62"/>
        <v>1734.661385163985</v>
      </c>
      <c r="J664" s="47">
        <f t="shared" si="63"/>
        <v>-1.4033858267893082</v>
      </c>
      <c r="K664" s="48">
        <v>5.86</v>
      </c>
      <c r="L664" s="49">
        <f t="shared" si="66"/>
        <v>44472.25</v>
      </c>
      <c r="P664" s="22">
        <v>0.40560000000000002</v>
      </c>
      <c r="Q664" s="22">
        <f t="shared" si="64"/>
        <v>1.3307086614120001</v>
      </c>
    </row>
    <row r="665" spans="1:17" x14ac:dyDescent="0.25">
      <c r="A665" s="23">
        <v>44472</v>
      </c>
      <c r="B665" s="41">
        <v>0.5</v>
      </c>
      <c r="C665" s="22">
        <v>1.3989501312280002</v>
      </c>
      <c r="D665" s="15">
        <f t="shared" si="65"/>
        <v>-4.4610498687720002</v>
      </c>
      <c r="E665" s="34">
        <v>1739.1906765025731</v>
      </c>
      <c r="F665" s="34">
        <v>1736.0647709907744</v>
      </c>
      <c r="H665" s="45">
        <f t="shared" si="61"/>
        <v>3.1259055117986918</v>
      </c>
      <c r="I665" s="34">
        <f t="shared" si="62"/>
        <v>1734.729626633801</v>
      </c>
      <c r="J665" s="47">
        <f t="shared" si="63"/>
        <v>-1.3351443569733084</v>
      </c>
      <c r="K665" s="48">
        <v>5.86</v>
      </c>
      <c r="L665" s="49">
        <f t="shared" si="66"/>
        <v>44472.5</v>
      </c>
      <c r="P665" s="22">
        <v>0.4264</v>
      </c>
      <c r="Q665" s="22">
        <f t="shared" si="64"/>
        <v>1.3989501312280002</v>
      </c>
    </row>
    <row r="666" spans="1:17" x14ac:dyDescent="0.25">
      <c r="A666" s="23">
        <v>44472</v>
      </c>
      <c r="B666" s="41">
        <v>0.75</v>
      </c>
      <c r="C666" s="22">
        <v>1.2887139107559999</v>
      </c>
      <c r="D666" s="15">
        <f t="shared" si="65"/>
        <v>-4.5712860892440004</v>
      </c>
      <c r="E666" s="34">
        <v>1739.1906765025731</v>
      </c>
      <c r="F666" s="34">
        <v>1736.0647709907744</v>
      </c>
      <c r="H666" s="45">
        <f t="shared" si="61"/>
        <v>3.1259055117986918</v>
      </c>
      <c r="I666" s="34">
        <f t="shared" si="62"/>
        <v>1734.619390413329</v>
      </c>
      <c r="J666" s="47">
        <f t="shared" si="63"/>
        <v>-1.4453805774453086</v>
      </c>
      <c r="K666" s="48">
        <v>5.86</v>
      </c>
      <c r="L666" s="49">
        <f t="shared" si="66"/>
        <v>44472.75</v>
      </c>
      <c r="P666" s="22">
        <v>0.39279999999999998</v>
      </c>
      <c r="Q666" s="22">
        <f t="shared" si="64"/>
        <v>1.2887139107559999</v>
      </c>
    </row>
    <row r="667" spans="1:17" x14ac:dyDescent="0.25">
      <c r="A667" s="23">
        <v>44473</v>
      </c>
      <c r="B667" s="41">
        <v>0</v>
      </c>
      <c r="C667" s="22">
        <v>1.2312992125935001</v>
      </c>
      <c r="D667" s="15">
        <f t="shared" si="65"/>
        <v>-4.6287007874065003</v>
      </c>
      <c r="E667" s="34">
        <v>1739.1906765025731</v>
      </c>
      <c r="F667" s="34">
        <v>1736.0647709907744</v>
      </c>
      <c r="H667" s="45">
        <f t="shared" si="61"/>
        <v>3.1259055117986918</v>
      </c>
      <c r="I667" s="34">
        <f t="shared" si="62"/>
        <v>1734.5619757151667</v>
      </c>
      <c r="J667" s="47">
        <f t="shared" si="63"/>
        <v>-1.5027952756078085</v>
      </c>
      <c r="K667" s="48">
        <v>5.86</v>
      </c>
      <c r="L667" s="49">
        <f t="shared" si="66"/>
        <v>44473</v>
      </c>
      <c r="P667" s="22">
        <v>0.37530000000000002</v>
      </c>
      <c r="Q667" s="22">
        <f t="shared" si="64"/>
        <v>1.2312992125935001</v>
      </c>
    </row>
    <row r="668" spans="1:17" x14ac:dyDescent="0.25">
      <c r="A668" s="23">
        <v>44473</v>
      </c>
      <c r="B668" s="41">
        <v>0.25</v>
      </c>
      <c r="C668" s="22">
        <v>1.2339238845095</v>
      </c>
      <c r="D668" s="15">
        <f t="shared" si="65"/>
        <v>-4.6260761154905001</v>
      </c>
      <c r="E668" s="34">
        <v>1739.1906765025731</v>
      </c>
      <c r="F668" s="34">
        <v>1736.0647709907744</v>
      </c>
      <c r="H668" s="45">
        <f t="shared" si="61"/>
        <v>3.1259055117986918</v>
      </c>
      <c r="I668" s="34">
        <f t="shared" si="62"/>
        <v>1734.5646003870825</v>
      </c>
      <c r="J668" s="47">
        <f t="shared" si="63"/>
        <v>-1.5001706036918083</v>
      </c>
      <c r="K668" s="48">
        <v>5.86</v>
      </c>
      <c r="L668" s="49">
        <f t="shared" si="66"/>
        <v>44473.25</v>
      </c>
      <c r="P668" s="22">
        <v>0.37609999999999999</v>
      </c>
      <c r="Q668" s="22">
        <f t="shared" si="64"/>
        <v>1.2339238845095</v>
      </c>
    </row>
    <row r="669" spans="1:17" x14ac:dyDescent="0.25">
      <c r="A669" s="23">
        <v>44473</v>
      </c>
      <c r="B669" s="41">
        <v>0.5</v>
      </c>
      <c r="C669" s="22">
        <v>1.3028215223045001</v>
      </c>
      <c r="D669" s="15">
        <f t="shared" si="65"/>
        <v>-4.5571784776955004</v>
      </c>
      <c r="E669" s="34">
        <v>1739.1906765025731</v>
      </c>
      <c r="F669" s="34">
        <v>1736.0647709907744</v>
      </c>
      <c r="H669" s="45">
        <f t="shared" si="61"/>
        <v>3.1259055117986918</v>
      </c>
      <c r="I669" s="34">
        <f t="shared" si="62"/>
        <v>1734.6334980248776</v>
      </c>
      <c r="J669" s="47">
        <f t="shared" si="63"/>
        <v>-1.4312729658968086</v>
      </c>
      <c r="K669" s="48">
        <v>5.86</v>
      </c>
      <c r="L669" s="49">
        <f t="shared" si="66"/>
        <v>44473.5</v>
      </c>
      <c r="P669" s="22">
        <v>0.39710000000000001</v>
      </c>
      <c r="Q669" s="22">
        <f t="shared" si="64"/>
        <v>1.3028215223045001</v>
      </c>
    </row>
    <row r="670" spans="1:17" x14ac:dyDescent="0.25">
      <c r="A670" s="23">
        <v>44473</v>
      </c>
      <c r="B670" s="41">
        <v>0.75</v>
      </c>
      <c r="C670" s="22">
        <v>1.1945538057695</v>
      </c>
      <c r="D670" s="15">
        <f t="shared" si="65"/>
        <v>-4.6654461942305003</v>
      </c>
      <c r="E670" s="34">
        <v>1739.1906765025731</v>
      </c>
      <c r="F670" s="34">
        <v>1736.0647709907744</v>
      </c>
      <c r="H670" s="45">
        <f t="shared" si="61"/>
        <v>3.1259055117986918</v>
      </c>
      <c r="I670" s="34">
        <f t="shared" si="62"/>
        <v>1734.5252303083425</v>
      </c>
      <c r="J670" s="47">
        <f t="shared" si="63"/>
        <v>-1.5395406824318085</v>
      </c>
      <c r="K670" s="48">
        <v>5.86</v>
      </c>
      <c r="L670" s="49">
        <f t="shared" si="66"/>
        <v>44473.75</v>
      </c>
      <c r="P670" s="22">
        <v>0.36409999999999998</v>
      </c>
      <c r="Q670" s="22">
        <f t="shared" si="64"/>
        <v>1.1945538057695</v>
      </c>
    </row>
    <row r="671" spans="1:17" x14ac:dyDescent="0.25">
      <c r="A671" s="23">
        <v>44474</v>
      </c>
      <c r="B671" s="41">
        <v>0</v>
      </c>
      <c r="C671" s="22">
        <v>1.1774934383155</v>
      </c>
      <c r="D671" s="15">
        <f t="shared" si="65"/>
        <v>-4.6825065616844999</v>
      </c>
      <c r="E671" s="34">
        <v>1739.1906765025731</v>
      </c>
      <c r="F671" s="34">
        <v>1736.0647709907744</v>
      </c>
      <c r="H671" s="45">
        <f t="shared" si="61"/>
        <v>3.1259055117986918</v>
      </c>
      <c r="I671" s="34">
        <f t="shared" si="62"/>
        <v>1734.5081699408886</v>
      </c>
      <c r="J671" s="47">
        <f t="shared" si="63"/>
        <v>-1.5566010498858081</v>
      </c>
      <c r="K671" s="48">
        <v>5.86</v>
      </c>
      <c r="L671" s="49">
        <f t="shared" si="66"/>
        <v>44474</v>
      </c>
      <c r="P671" s="22">
        <v>0.3589</v>
      </c>
      <c r="Q671" s="22">
        <f t="shared" si="64"/>
        <v>1.1774934383155</v>
      </c>
    </row>
    <row r="672" spans="1:17" x14ac:dyDescent="0.25">
      <c r="A672" s="23">
        <v>44474</v>
      </c>
      <c r="B672" s="41">
        <v>0.25</v>
      </c>
      <c r="C672" s="22">
        <v>1.1902887139060001</v>
      </c>
      <c r="D672" s="15">
        <f t="shared" si="65"/>
        <v>-4.6697112860940004</v>
      </c>
      <c r="E672" s="34">
        <v>1739.1906765025731</v>
      </c>
      <c r="F672" s="34">
        <v>1736.0647709907744</v>
      </c>
      <c r="H672" s="45">
        <f t="shared" si="61"/>
        <v>3.1259055117986918</v>
      </c>
      <c r="I672" s="34">
        <f t="shared" si="62"/>
        <v>1734.520965216479</v>
      </c>
      <c r="J672" s="47">
        <f t="shared" si="63"/>
        <v>-1.5438057742953086</v>
      </c>
      <c r="K672" s="48">
        <v>5.86</v>
      </c>
      <c r="L672" s="49">
        <f t="shared" si="66"/>
        <v>44474.25</v>
      </c>
      <c r="P672" s="22">
        <v>0.36280000000000001</v>
      </c>
      <c r="Q672" s="22">
        <f t="shared" si="64"/>
        <v>1.1902887139060001</v>
      </c>
    </row>
    <row r="673" spans="1:17" x14ac:dyDescent="0.25">
      <c r="A673" s="23">
        <v>44474</v>
      </c>
      <c r="B673" s="41">
        <v>0.5</v>
      </c>
      <c r="C673" s="22">
        <v>1.2562335957955002</v>
      </c>
      <c r="D673" s="15">
        <f t="shared" si="65"/>
        <v>-4.6037664042045003</v>
      </c>
      <c r="E673" s="34">
        <v>1739.1906765025731</v>
      </c>
      <c r="F673" s="34">
        <v>1736.0647709907744</v>
      </c>
      <c r="H673" s="45">
        <f t="shared" si="61"/>
        <v>3.1259055117986918</v>
      </c>
      <c r="I673" s="34">
        <f t="shared" si="62"/>
        <v>1734.5869100983687</v>
      </c>
      <c r="J673" s="47">
        <f t="shared" si="63"/>
        <v>-1.4778608924058085</v>
      </c>
      <c r="K673" s="48">
        <v>5.86</v>
      </c>
      <c r="L673" s="49">
        <f t="shared" si="66"/>
        <v>44474.5</v>
      </c>
      <c r="P673" s="22">
        <v>0.38290000000000002</v>
      </c>
      <c r="Q673" s="22">
        <f t="shared" si="64"/>
        <v>1.2562335957955002</v>
      </c>
    </row>
    <row r="674" spans="1:17" x14ac:dyDescent="0.25">
      <c r="A674" s="23">
        <v>44474</v>
      </c>
      <c r="B674" s="41">
        <v>0.75</v>
      </c>
      <c r="C674" s="22">
        <v>1.1492782152185002</v>
      </c>
      <c r="D674" s="15">
        <f t="shared" si="65"/>
        <v>-4.7107217847814997</v>
      </c>
      <c r="E674" s="34">
        <v>1739.1906765025731</v>
      </c>
      <c r="F674" s="34">
        <v>1736.0647709907744</v>
      </c>
      <c r="H674" s="45">
        <f t="shared" si="61"/>
        <v>3.1259055117986918</v>
      </c>
      <c r="I674" s="34">
        <f t="shared" si="62"/>
        <v>1734.4799547177915</v>
      </c>
      <c r="J674" s="47">
        <f t="shared" si="63"/>
        <v>-1.5848162729828079</v>
      </c>
      <c r="K674" s="48">
        <v>5.86</v>
      </c>
      <c r="L674" s="49">
        <f t="shared" si="66"/>
        <v>44474.75</v>
      </c>
      <c r="P674" s="22">
        <v>0.3503</v>
      </c>
      <c r="Q674" s="22">
        <f t="shared" si="64"/>
        <v>1.1492782152185002</v>
      </c>
    </row>
    <row r="675" spans="1:17" x14ac:dyDescent="0.25">
      <c r="A675" s="23">
        <v>44475</v>
      </c>
      <c r="B675" s="41">
        <v>0</v>
      </c>
      <c r="C675" s="22">
        <v>1.1502624671870001</v>
      </c>
      <c r="D675" s="15">
        <f t="shared" si="65"/>
        <v>-4.7097375328130004</v>
      </c>
      <c r="E675" s="34">
        <v>1739.1906765025731</v>
      </c>
      <c r="F675" s="34">
        <v>1736.0647709907744</v>
      </c>
      <c r="H675" s="45">
        <f t="shared" si="61"/>
        <v>3.1259055117986918</v>
      </c>
      <c r="I675" s="34">
        <f t="shared" si="62"/>
        <v>1734.48093896976</v>
      </c>
      <c r="J675" s="47">
        <f t="shared" si="63"/>
        <v>-1.5838320210143086</v>
      </c>
      <c r="K675" s="48">
        <v>5.86</v>
      </c>
      <c r="L675" s="49">
        <f t="shared" si="66"/>
        <v>44475</v>
      </c>
      <c r="P675" s="22">
        <v>0.35060000000000002</v>
      </c>
      <c r="Q675" s="22">
        <f t="shared" si="64"/>
        <v>1.1502624671870001</v>
      </c>
    </row>
    <row r="676" spans="1:17" x14ac:dyDescent="0.25">
      <c r="A676" s="23">
        <v>44475</v>
      </c>
      <c r="B676" s="41">
        <v>0.25</v>
      </c>
      <c r="C676" s="22">
        <v>1.1850393700740001</v>
      </c>
      <c r="D676" s="15">
        <f t="shared" si="65"/>
        <v>-4.6749606299259998</v>
      </c>
      <c r="E676" s="34">
        <v>1739.1906765025731</v>
      </c>
      <c r="F676" s="34">
        <v>1736.0647709907744</v>
      </c>
      <c r="H676" s="45">
        <f t="shared" si="61"/>
        <v>3.1259055117986918</v>
      </c>
      <c r="I676" s="34">
        <f t="shared" si="62"/>
        <v>1734.515715872647</v>
      </c>
      <c r="J676" s="47">
        <f t="shared" si="63"/>
        <v>-1.549055118127308</v>
      </c>
      <c r="K676" s="48">
        <v>5.86</v>
      </c>
      <c r="L676" s="49">
        <f t="shared" si="66"/>
        <v>44475.25</v>
      </c>
      <c r="P676" s="22">
        <v>0.36120000000000002</v>
      </c>
      <c r="Q676" s="22">
        <f t="shared" si="64"/>
        <v>1.1850393700740001</v>
      </c>
    </row>
    <row r="677" spans="1:17" x14ac:dyDescent="0.25">
      <c r="A677" s="23">
        <v>44475</v>
      </c>
      <c r="B677" s="41">
        <v>0.5</v>
      </c>
      <c r="C677" s="22">
        <v>1.2522965879215</v>
      </c>
      <c r="D677" s="15">
        <f t="shared" si="65"/>
        <v>-4.6077034120785001</v>
      </c>
      <c r="E677" s="34">
        <v>1739.1906765025731</v>
      </c>
      <c r="F677" s="34">
        <v>1736.0647709907744</v>
      </c>
      <c r="H677" s="45">
        <f t="shared" si="61"/>
        <v>3.1259055117986918</v>
      </c>
      <c r="I677" s="34">
        <f t="shared" si="62"/>
        <v>1734.5829730904945</v>
      </c>
      <c r="J677" s="47">
        <f t="shared" si="63"/>
        <v>-1.4817979002798083</v>
      </c>
      <c r="K677" s="48">
        <v>5.86</v>
      </c>
      <c r="L677" s="49">
        <f t="shared" si="66"/>
        <v>44475.5</v>
      </c>
      <c r="P677" s="22">
        <v>0.38169999999999998</v>
      </c>
      <c r="Q677" s="22">
        <f t="shared" si="64"/>
        <v>1.2522965879215</v>
      </c>
    </row>
    <row r="678" spans="1:17" x14ac:dyDescent="0.25">
      <c r="A678" s="23">
        <v>44475</v>
      </c>
      <c r="B678" s="41">
        <v>0.75</v>
      </c>
      <c r="C678" s="22">
        <v>1.1820866141685</v>
      </c>
      <c r="D678" s="15">
        <f t="shared" si="65"/>
        <v>-4.6779133858315003</v>
      </c>
      <c r="E678" s="34">
        <v>1739.1906765025731</v>
      </c>
      <c r="F678" s="34">
        <v>1736.0647709907744</v>
      </c>
      <c r="H678" s="45">
        <f t="shared" si="61"/>
        <v>3.1259055117986918</v>
      </c>
      <c r="I678" s="34">
        <f t="shared" si="62"/>
        <v>1734.5127631167416</v>
      </c>
      <c r="J678" s="47">
        <f t="shared" si="63"/>
        <v>-1.5520078740328085</v>
      </c>
      <c r="K678" s="48">
        <v>5.86</v>
      </c>
      <c r="L678" s="49">
        <f t="shared" si="66"/>
        <v>44475.75</v>
      </c>
      <c r="P678" s="22">
        <v>0.36030000000000001</v>
      </c>
      <c r="Q678" s="22">
        <f t="shared" si="64"/>
        <v>1.1820866141685</v>
      </c>
    </row>
    <row r="679" spans="1:17" x14ac:dyDescent="0.25">
      <c r="A679" s="23">
        <v>44476</v>
      </c>
      <c r="B679" s="41">
        <v>0</v>
      </c>
      <c r="C679" s="22">
        <v>1.179133858263</v>
      </c>
      <c r="D679" s="15">
        <f t="shared" si="65"/>
        <v>-4.6808661417370008</v>
      </c>
      <c r="E679" s="34">
        <v>1739.1906765025731</v>
      </c>
      <c r="F679" s="34">
        <v>1736.0647709907744</v>
      </c>
      <c r="H679" s="45">
        <f t="shared" si="61"/>
        <v>3.1259055117986918</v>
      </c>
      <c r="I679" s="34">
        <f t="shared" si="62"/>
        <v>1734.5098103608361</v>
      </c>
      <c r="J679" s="47">
        <f t="shared" si="63"/>
        <v>-1.554960629938309</v>
      </c>
      <c r="K679" s="48">
        <v>5.86</v>
      </c>
      <c r="L679" s="49">
        <f t="shared" si="66"/>
        <v>44476</v>
      </c>
      <c r="P679" s="22">
        <v>0.3594</v>
      </c>
      <c r="Q679" s="22">
        <f t="shared" si="64"/>
        <v>1.179133858263</v>
      </c>
    </row>
    <row r="680" spans="1:17" x14ac:dyDescent="0.25">
      <c r="A680" s="23">
        <v>44476</v>
      </c>
      <c r="B680" s="41">
        <v>0.25</v>
      </c>
      <c r="C680" s="22">
        <v>1.2057086614125001</v>
      </c>
      <c r="D680" s="15">
        <f t="shared" si="65"/>
        <v>-4.6542913385875</v>
      </c>
      <c r="E680" s="34">
        <v>1739.1906765025731</v>
      </c>
      <c r="F680" s="34">
        <v>1736.0647709907744</v>
      </c>
      <c r="H680" s="45">
        <f t="shared" si="61"/>
        <v>3.1259055117986918</v>
      </c>
      <c r="I680" s="34">
        <f t="shared" si="62"/>
        <v>1734.5363851639856</v>
      </c>
      <c r="J680" s="47">
        <f t="shared" si="63"/>
        <v>-1.5283858267888082</v>
      </c>
      <c r="K680" s="48">
        <v>5.86</v>
      </c>
      <c r="L680" s="49">
        <f t="shared" si="66"/>
        <v>44476.25</v>
      </c>
      <c r="P680" s="22">
        <v>0.36749999999999999</v>
      </c>
      <c r="Q680" s="22">
        <f t="shared" si="64"/>
        <v>1.2057086614125001</v>
      </c>
    </row>
    <row r="681" spans="1:17" x14ac:dyDescent="0.25">
      <c r="A681" s="23">
        <v>44476</v>
      </c>
      <c r="B681" s="41">
        <v>0.5</v>
      </c>
      <c r="C681" s="22">
        <v>1.2677165354280002</v>
      </c>
      <c r="D681" s="15">
        <f t="shared" si="65"/>
        <v>-4.5922834645720005</v>
      </c>
      <c r="E681" s="34">
        <v>1739.1906765025731</v>
      </c>
      <c r="F681" s="34">
        <v>1736.0647709907744</v>
      </c>
      <c r="H681" s="45">
        <f t="shared" si="61"/>
        <v>3.1259055117986918</v>
      </c>
      <c r="I681" s="34">
        <f t="shared" si="62"/>
        <v>1734.5983930380012</v>
      </c>
      <c r="J681" s="47">
        <f t="shared" si="63"/>
        <v>-1.4663779527733087</v>
      </c>
      <c r="K681" s="48">
        <v>5.86</v>
      </c>
      <c r="L681" s="49">
        <f t="shared" si="66"/>
        <v>44476.5</v>
      </c>
      <c r="P681" s="22">
        <v>0.38640000000000002</v>
      </c>
      <c r="Q681" s="22">
        <f t="shared" si="64"/>
        <v>1.2677165354280002</v>
      </c>
    </row>
    <row r="682" spans="1:17" x14ac:dyDescent="0.25">
      <c r="A682" s="23">
        <v>44476</v>
      </c>
      <c r="B682" s="41">
        <v>0.75</v>
      </c>
      <c r="C682" s="22">
        <v>1.2125984251920001</v>
      </c>
      <c r="D682" s="15">
        <f t="shared" si="65"/>
        <v>-4.6474015748080006</v>
      </c>
      <c r="E682" s="34">
        <v>1739.1906765025731</v>
      </c>
      <c r="F682" s="34">
        <v>1736.0647709907744</v>
      </c>
      <c r="H682" s="45">
        <f t="shared" si="61"/>
        <v>3.1259055117986918</v>
      </c>
      <c r="I682" s="34">
        <f t="shared" si="62"/>
        <v>1734.543274927765</v>
      </c>
      <c r="J682" s="47">
        <f t="shared" si="63"/>
        <v>-1.5214960630093088</v>
      </c>
      <c r="K682" s="48">
        <v>5.86</v>
      </c>
      <c r="L682" s="49">
        <f t="shared" si="66"/>
        <v>44476.75</v>
      </c>
      <c r="P682" s="22">
        <v>0.36959999999999998</v>
      </c>
      <c r="Q682" s="22">
        <f t="shared" si="64"/>
        <v>1.2125984251920001</v>
      </c>
    </row>
    <row r="683" spans="1:17" x14ac:dyDescent="0.25">
      <c r="A683" s="23">
        <v>44477</v>
      </c>
      <c r="B683" s="41">
        <v>0</v>
      </c>
      <c r="C683" s="22">
        <v>1.2073490813600001</v>
      </c>
      <c r="D683" s="15">
        <f t="shared" si="65"/>
        <v>-4.65265091864</v>
      </c>
      <c r="E683" s="34">
        <v>1739.1906765025731</v>
      </c>
      <c r="F683" s="34">
        <v>1736.0647709907744</v>
      </c>
      <c r="H683" s="45">
        <f t="shared" si="61"/>
        <v>3.1259055117986918</v>
      </c>
      <c r="I683" s="34">
        <f t="shared" si="62"/>
        <v>1734.5380255839332</v>
      </c>
      <c r="J683" s="47">
        <f t="shared" si="63"/>
        <v>-1.5267454068413082</v>
      </c>
      <c r="K683" s="48">
        <v>5.86</v>
      </c>
      <c r="L683" s="49">
        <f t="shared" si="66"/>
        <v>44477</v>
      </c>
      <c r="P683" s="22">
        <v>0.36799999999999999</v>
      </c>
      <c r="Q683" s="22">
        <f t="shared" si="64"/>
        <v>1.2073490813600001</v>
      </c>
    </row>
    <row r="684" spans="1:17" x14ac:dyDescent="0.25">
      <c r="A684" s="23">
        <v>44477</v>
      </c>
      <c r="B684" s="41">
        <v>0.25</v>
      </c>
      <c r="C684" s="22">
        <v>1.241469816268</v>
      </c>
      <c r="D684" s="15">
        <f t="shared" si="65"/>
        <v>-4.6185301837320001</v>
      </c>
      <c r="E684" s="34">
        <v>1739.1906765025731</v>
      </c>
      <c r="F684" s="34">
        <v>1736.0647709907744</v>
      </c>
      <c r="H684" s="45">
        <f t="shared" si="61"/>
        <v>3.1259055117986918</v>
      </c>
      <c r="I684" s="34">
        <f t="shared" si="62"/>
        <v>1734.5721463188411</v>
      </c>
      <c r="J684" s="47">
        <f t="shared" si="63"/>
        <v>-1.4926246719333083</v>
      </c>
      <c r="K684" s="48">
        <v>5.86</v>
      </c>
      <c r="L684" s="49">
        <f t="shared" si="66"/>
        <v>44477.25</v>
      </c>
      <c r="P684" s="22">
        <v>0.37840000000000001</v>
      </c>
      <c r="Q684" s="22">
        <f t="shared" si="64"/>
        <v>1.241469816268</v>
      </c>
    </row>
    <row r="685" spans="1:17" x14ac:dyDescent="0.25">
      <c r="A685" s="23">
        <v>44477</v>
      </c>
      <c r="B685" s="41">
        <v>0.5</v>
      </c>
      <c r="C685" s="22">
        <v>1.2736220472390001</v>
      </c>
      <c r="D685" s="15">
        <f t="shared" si="65"/>
        <v>-4.5863779527610005</v>
      </c>
      <c r="E685" s="34">
        <v>1739.1906765025731</v>
      </c>
      <c r="F685" s="34">
        <v>1736.0647709907744</v>
      </c>
      <c r="H685" s="45">
        <f t="shared" si="61"/>
        <v>3.1259055117986918</v>
      </c>
      <c r="I685" s="34">
        <f t="shared" si="62"/>
        <v>1734.604298549812</v>
      </c>
      <c r="J685" s="47">
        <f t="shared" si="63"/>
        <v>-1.4604724409623087</v>
      </c>
      <c r="K685" s="48">
        <v>5.86</v>
      </c>
      <c r="L685" s="49">
        <f t="shared" si="66"/>
        <v>44477.5</v>
      </c>
      <c r="P685" s="22">
        <v>0.38819999999999999</v>
      </c>
      <c r="Q685" s="22">
        <f t="shared" si="64"/>
        <v>1.2736220472390001</v>
      </c>
    </row>
    <row r="686" spans="1:17" x14ac:dyDescent="0.25">
      <c r="A686" s="23">
        <v>44477</v>
      </c>
      <c r="B686" s="41">
        <v>0.75</v>
      </c>
      <c r="C686" s="22">
        <v>1.1587926509140001</v>
      </c>
      <c r="D686" s="15">
        <f t="shared" si="65"/>
        <v>-4.7012073490860002</v>
      </c>
      <c r="E686" s="34">
        <v>1739.1906765025731</v>
      </c>
      <c r="F686" s="34">
        <v>1736.0647709907744</v>
      </c>
      <c r="H686" s="45">
        <f t="shared" si="61"/>
        <v>3.1259055117986918</v>
      </c>
      <c r="I686" s="34">
        <f t="shared" si="62"/>
        <v>1734.4894691534871</v>
      </c>
      <c r="J686" s="47">
        <f t="shared" si="63"/>
        <v>-1.5753018372873084</v>
      </c>
      <c r="K686" s="48">
        <v>5.86</v>
      </c>
      <c r="L686" s="49">
        <f t="shared" si="66"/>
        <v>44477.75</v>
      </c>
      <c r="P686" s="22">
        <v>0.35320000000000001</v>
      </c>
      <c r="Q686" s="22">
        <f t="shared" si="64"/>
        <v>1.1587926509140001</v>
      </c>
    </row>
    <row r="687" spans="1:17" x14ac:dyDescent="0.25">
      <c r="A687" s="23">
        <v>44478</v>
      </c>
      <c r="B687" s="41">
        <v>0</v>
      </c>
      <c r="C687" s="22">
        <v>1.1804461942210001</v>
      </c>
      <c r="D687" s="15">
        <f t="shared" si="65"/>
        <v>-4.6795538057790003</v>
      </c>
      <c r="E687" s="34">
        <v>1739.1906765025731</v>
      </c>
      <c r="F687" s="34">
        <v>1736.0647709907744</v>
      </c>
      <c r="H687" s="45">
        <f t="shared" si="61"/>
        <v>3.1259055117986918</v>
      </c>
      <c r="I687" s="34">
        <f t="shared" si="62"/>
        <v>1734.511122696794</v>
      </c>
      <c r="J687" s="47">
        <f t="shared" si="63"/>
        <v>-1.5536482939803085</v>
      </c>
      <c r="K687" s="48">
        <v>5.86</v>
      </c>
      <c r="L687" s="49">
        <f t="shared" si="66"/>
        <v>44478</v>
      </c>
      <c r="P687" s="22">
        <v>0.35980000000000001</v>
      </c>
      <c r="Q687" s="22">
        <f t="shared" si="64"/>
        <v>1.1804461942210001</v>
      </c>
    </row>
    <row r="688" spans="1:17" x14ac:dyDescent="0.25">
      <c r="A688" s="23">
        <v>44478</v>
      </c>
      <c r="B688" s="41">
        <v>0.25</v>
      </c>
      <c r="C688" s="22">
        <v>1.21391076115</v>
      </c>
      <c r="D688" s="15">
        <f t="shared" si="65"/>
        <v>-4.6460892388500001</v>
      </c>
      <c r="E688" s="34">
        <v>1739.1906765025731</v>
      </c>
      <c r="F688" s="34">
        <v>1736.0647709907744</v>
      </c>
      <c r="H688" s="45">
        <f t="shared" si="61"/>
        <v>3.1259055117986918</v>
      </c>
      <c r="I688" s="34">
        <f t="shared" si="62"/>
        <v>1734.5445872637231</v>
      </c>
      <c r="J688" s="47">
        <f t="shared" si="63"/>
        <v>-1.5201837270513083</v>
      </c>
      <c r="K688" s="48">
        <v>5.86</v>
      </c>
      <c r="L688" s="49">
        <f t="shared" si="66"/>
        <v>44478.25</v>
      </c>
      <c r="P688" s="22">
        <v>0.37</v>
      </c>
      <c r="Q688" s="22">
        <f t="shared" si="64"/>
        <v>1.21391076115</v>
      </c>
    </row>
    <row r="689" spans="1:17" x14ac:dyDescent="0.25">
      <c r="A689" s="23">
        <v>44478</v>
      </c>
      <c r="B689" s="41">
        <v>0.5</v>
      </c>
      <c r="C689" s="22">
        <v>1.2513123359530001</v>
      </c>
      <c r="D689" s="15">
        <f t="shared" si="65"/>
        <v>-4.6086876640470003</v>
      </c>
      <c r="E689" s="34">
        <v>1739.1906765025731</v>
      </c>
      <c r="F689" s="34">
        <v>1736.0647709907744</v>
      </c>
      <c r="H689" s="45">
        <f t="shared" si="61"/>
        <v>3.1259055117986918</v>
      </c>
      <c r="I689" s="34">
        <f t="shared" si="62"/>
        <v>1734.5819888385261</v>
      </c>
      <c r="J689" s="47">
        <f t="shared" si="63"/>
        <v>-1.4827821522483084</v>
      </c>
      <c r="K689" s="48">
        <v>5.86</v>
      </c>
      <c r="L689" s="49">
        <f t="shared" si="66"/>
        <v>44478.5</v>
      </c>
      <c r="P689" s="22">
        <v>0.38140000000000002</v>
      </c>
      <c r="Q689" s="22">
        <f t="shared" si="64"/>
        <v>1.2513123359530001</v>
      </c>
    </row>
    <row r="690" spans="1:17" x14ac:dyDescent="0.25">
      <c r="A690" s="23">
        <v>44478</v>
      </c>
      <c r="B690" s="41">
        <v>0.75</v>
      </c>
      <c r="C690" s="22">
        <v>1.210629921255</v>
      </c>
      <c r="D690" s="15">
        <f t="shared" si="65"/>
        <v>-4.6493700787450001</v>
      </c>
      <c r="E690" s="34">
        <v>1739.1906765025731</v>
      </c>
      <c r="F690" s="34">
        <v>1736.0647709907744</v>
      </c>
      <c r="H690" s="45">
        <f t="shared" si="61"/>
        <v>3.1259055117986918</v>
      </c>
      <c r="I690" s="34">
        <f t="shared" si="62"/>
        <v>1734.541306423828</v>
      </c>
      <c r="J690" s="47">
        <f t="shared" si="63"/>
        <v>-1.5234645669463083</v>
      </c>
      <c r="K690" s="48">
        <v>5.86</v>
      </c>
      <c r="L690" s="49">
        <f t="shared" si="66"/>
        <v>44478.75</v>
      </c>
      <c r="P690" s="22">
        <v>0.36899999999999999</v>
      </c>
      <c r="Q690" s="22">
        <f t="shared" si="64"/>
        <v>1.210629921255</v>
      </c>
    </row>
    <row r="691" spans="1:17" x14ac:dyDescent="0.25">
      <c r="A691" s="23">
        <v>44479</v>
      </c>
      <c r="B691" s="41">
        <v>0</v>
      </c>
      <c r="C691" s="22">
        <v>1.2221128608875</v>
      </c>
      <c r="D691" s="15">
        <f t="shared" si="65"/>
        <v>-4.6378871391125003</v>
      </c>
      <c r="E691" s="34">
        <v>1739.1906765025731</v>
      </c>
      <c r="F691" s="34">
        <v>1736.0647709907744</v>
      </c>
      <c r="H691" s="45">
        <f t="shared" si="61"/>
        <v>3.1259055117986918</v>
      </c>
      <c r="I691" s="34">
        <f t="shared" si="62"/>
        <v>1734.5527893634605</v>
      </c>
      <c r="J691" s="47">
        <f t="shared" si="63"/>
        <v>-1.5119816273138085</v>
      </c>
      <c r="K691" s="48">
        <v>5.86</v>
      </c>
      <c r="L691" s="49">
        <f t="shared" si="66"/>
        <v>44479</v>
      </c>
      <c r="P691" s="22">
        <v>0.3725</v>
      </c>
      <c r="Q691" s="22">
        <f t="shared" si="64"/>
        <v>1.2221128608875</v>
      </c>
    </row>
    <row r="692" spans="1:17" x14ac:dyDescent="0.25">
      <c r="A692" s="23">
        <v>44479</v>
      </c>
      <c r="B692" s="41">
        <v>0.25</v>
      </c>
      <c r="C692" s="22">
        <v>1.2260498687615</v>
      </c>
      <c r="D692" s="15">
        <f t="shared" si="65"/>
        <v>-4.6339501312385005</v>
      </c>
      <c r="E692" s="34">
        <v>1739.1906765025731</v>
      </c>
      <c r="F692" s="34">
        <v>1736.0647709907744</v>
      </c>
      <c r="H692" s="45">
        <f t="shared" si="61"/>
        <v>3.1259055117986918</v>
      </c>
      <c r="I692" s="34">
        <f t="shared" si="62"/>
        <v>1734.5567263713347</v>
      </c>
      <c r="J692" s="47">
        <f t="shared" si="63"/>
        <v>-1.5080446194398087</v>
      </c>
      <c r="K692" s="48">
        <v>5.86</v>
      </c>
      <c r="L692" s="49">
        <f t="shared" si="66"/>
        <v>44479.25</v>
      </c>
      <c r="P692" s="22">
        <v>0.37369999999999998</v>
      </c>
      <c r="Q692" s="22">
        <f t="shared" si="64"/>
        <v>1.2260498687615</v>
      </c>
    </row>
    <row r="693" spans="1:17" x14ac:dyDescent="0.25">
      <c r="A693" s="23">
        <v>44479</v>
      </c>
      <c r="B693" s="41">
        <v>0.5</v>
      </c>
      <c r="C693" s="22">
        <v>1.2316272965830002</v>
      </c>
      <c r="D693" s="15">
        <f t="shared" si="65"/>
        <v>-4.6283727034169999</v>
      </c>
      <c r="E693" s="34">
        <v>1739.1906765025731</v>
      </c>
      <c r="F693" s="34">
        <v>1736.0647709907744</v>
      </c>
      <c r="H693" s="45">
        <f t="shared" si="61"/>
        <v>3.1259055117986918</v>
      </c>
      <c r="I693" s="34">
        <f t="shared" si="62"/>
        <v>1734.5623037991561</v>
      </c>
      <c r="J693" s="47">
        <f t="shared" si="63"/>
        <v>-1.5024671916183081</v>
      </c>
      <c r="K693" s="48">
        <v>5.86</v>
      </c>
      <c r="L693" s="49">
        <f t="shared" si="66"/>
        <v>44479.5</v>
      </c>
      <c r="P693" s="22">
        <v>0.37540000000000001</v>
      </c>
      <c r="Q693" s="22">
        <f t="shared" si="64"/>
        <v>1.2316272965830002</v>
      </c>
    </row>
    <row r="694" spans="1:17" x14ac:dyDescent="0.25">
      <c r="A694" s="23">
        <v>44479</v>
      </c>
      <c r="B694" s="41">
        <v>0.75</v>
      </c>
      <c r="C694" s="22">
        <v>1.2034120734860001</v>
      </c>
      <c r="D694" s="15">
        <f t="shared" si="65"/>
        <v>-4.6565879265139998</v>
      </c>
      <c r="E694" s="34">
        <v>1739.1906765025731</v>
      </c>
      <c r="F694" s="34">
        <v>1736.0647709907744</v>
      </c>
      <c r="H694" s="45">
        <f t="shared" si="61"/>
        <v>3.1259055117986918</v>
      </c>
      <c r="I694" s="34">
        <f t="shared" si="62"/>
        <v>1734.534088576059</v>
      </c>
      <c r="J694" s="47">
        <f t="shared" si="63"/>
        <v>-1.530682414715308</v>
      </c>
      <c r="K694" s="48">
        <v>5.86</v>
      </c>
      <c r="L694" s="49">
        <f t="shared" si="66"/>
        <v>44479.75</v>
      </c>
      <c r="P694" s="22">
        <v>0.36680000000000001</v>
      </c>
      <c r="Q694" s="22">
        <f t="shared" si="64"/>
        <v>1.2034120734860001</v>
      </c>
    </row>
    <row r="695" spans="1:17" x14ac:dyDescent="0.25">
      <c r="A695" s="23">
        <v>44480</v>
      </c>
      <c r="B695" s="41">
        <v>0</v>
      </c>
      <c r="C695" s="22">
        <v>1.1824146981580002</v>
      </c>
      <c r="D695" s="15">
        <f t="shared" si="65"/>
        <v>-4.6775853018419999</v>
      </c>
      <c r="E695" s="34">
        <v>1739.1906765025731</v>
      </c>
      <c r="F695" s="34">
        <v>1736.0647709907744</v>
      </c>
      <c r="H695" s="45">
        <f t="shared" si="61"/>
        <v>3.1259055117986918</v>
      </c>
      <c r="I695" s="34">
        <f t="shared" si="62"/>
        <v>1734.513091200731</v>
      </c>
      <c r="J695" s="47">
        <f t="shared" si="63"/>
        <v>-1.5516797900433081</v>
      </c>
      <c r="K695" s="48">
        <v>5.86</v>
      </c>
      <c r="L695" s="49">
        <f t="shared" si="66"/>
        <v>44480</v>
      </c>
      <c r="P695" s="22">
        <v>0.3604</v>
      </c>
      <c r="Q695" s="22">
        <f t="shared" si="64"/>
        <v>1.1824146981580002</v>
      </c>
    </row>
    <row r="696" spans="1:17" x14ac:dyDescent="0.25">
      <c r="A696" s="23">
        <v>44480</v>
      </c>
      <c r="B696" s="41">
        <v>0.25</v>
      </c>
      <c r="C696" s="22">
        <v>1.18766404199</v>
      </c>
      <c r="D696" s="15">
        <f t="shared" si="65"/>
        <v>-4.6723359580100006</v>
      </c>
      <c r="E696" s="34">
        <v>1739.1906765025731</v>
      </c>
      <c r="F696" s="34">
        <v>1736.0647709907744</v>
      </c>
      <c r="H696" s="45">
        <f t="shared" si="61"/>
        <v>3.1259055117986918</v>
      </c>
      <c r="I696" s="34">
        <f t="shared" si="62"/>
        <v>1734.518340544563</v>
      </c>
      <c r="J696" s="47">
        <f t="shared" si="63"/>
        <v>-1.5464304462113088</v>
      </c>
      <c r="K696" s="48">
        <v>5.86</v>
      </c>
      <c r="L696" s="49">
        <f t="shared" si="66"/>
        <v>44480.25</v>
      </c>
      <c r="P696" s="22">
        <v>0.36199999999999999</v>
      </c>
      <c r="Q696" s="22">
        <f t="shared" si="64"/>
        <v>1.18766404199</v>
      </c>
    </row>
    <row r="697" spans="1:17" x14ac:dyDescent="0.25">
      <c r="A697" s="23">
        <v>44480</v>
      </c>
      <c r="B697" s="41">
        <v>0.5</v>
      </c>
      <c r="C697" s="22">
        <v>1.2280183726985001</v>
      </c>
      <c r="D697" s="15">
        <f t="shared" si="65"/>
        <v>-4.6319816273015002</v>
      </c>
      <c r="E697" s="34">
        <v>1739.1906765025731</v>
      </c>
      <c r="F697" s="34">
        <v>1736.0647709907744</v>
      </c>
      <c r="H697" s="45">
        <f t="shared" si="61"/>
        <v>3.1259055117986918</v>
      </c>
      <c r="I697" s="34">
        <f t="shared" si="62"/>
        <v>1734.5586948752716</v>
      </c>
      <c r="J697" s="47">
        <f t="shared" si="63"/>
        <v>-1.5060761155028084</v>
      </c>
      <c r="K697" s="48">
        <v>5.86</v>
      </c>
      <c r="L697" s="49">
        <f t="shared" si="66"/>
        <v>44480.5</v>
      </c>
      <c r="P697" s="22">
        <v>0.37430000000000002</v>
      </c>
      <c r="Q697" s="22">
        <f t="shared" si="64"/>
        <v>1.2280183726985001</v>
      </c>
    </row>
    <row r="698" spans="1:17" x14ac:dyDescent="0.25">
      <c r="A698" s="23">
        <v>44480</v>
      </c>
      <c r="B698" s="41">
        <v>0.75</v>
      </c>
      <c r="C698" s="22">
        <v>1.1335301837225</v>
      </c>
      <c r="D698" s="15">
        <f t="shared" si="65"/>
        <v>-4.7264698162775005</v>
      </c>
      <c r="E698" s="34">
        <v>1739.1906765025731</v>
      </c>
      <c r="F698" s="34">
        <v>1736.0647709907744</v>
      </c>
      <c r="H698" s="45">
        <f t="shared" si="61"/>
        <v>3.1259055117986918</v>
      </c>
      <c r="I698" s="34">
        <f t="shared" si="62"/>
        <v>1734.4642066862955</v>
      </c>
      <c r="J698" s="47">
        <f t="shared" si="63"/>
        <v>-1.6005643044788087</v>
      </c>
      <c r="K698" s="48">
        <v>5.86</v>
      </c>
      <c r="L698" s="49">
        <f t="shared" si="66"/>
        <v>44480.75</v>
      </c>
      <c r="P698" s="22">
        <v>0.34549999999999997</v>
      </c>
      <c r="Q698" s="22">
        <f t="shared" si="64"/>
        <v>1.1335301837225</v>
      </c>
    </row>
    <row r="699" spans="1:17" x14ac:dyDescent="0.25">
      <c r="A699" s="23">
        <v>44481</v>
      </c>
      <c r="B699" s="41">
        <v>0</v>
      </c>
      <c r="C699" s="22">
        <v>1.1230314960584999</v>
      </c>
      <c r="D699" s="15">
        <f t="shared" si="65"/>
        <v>-4.7369685039415002</v>
      </c>
      <c r="E699" s="34">
        <v>1739.1906765025731</v>
      </c>
      <c r="F699" s="34">
        <v>1736.0647709907744</v>
      </c>
      <c r="H699" s="45">
        <f t="shared" si="61"/>
        <v>3.1259055117986918</v>
      </c>
      <c r="I699" s="34">
        <f t="shared" si="62"/>
        <v>1734.4537079986317</v>
      </c>
      <c r="J699" s="47">
        <f t="shared" si="63"/>
        <v>-1.6110629921428083</v>
      </c>
      <c r="K699" s="48">
        <v>5.86</v>
      </c>
      <c r="L699" s="49">
        <f t="shared" si="66"/>
        <v>44481</v>
      </c>
      <c r="P699" s="22">
        <v>0.34229999999999999</v>
      </c>
      <c r="Q699" s="22">
        <f t="shared" si="64"/>
        <v>1.1230314960584999</v>
      </c>
    </row>
    <row r="700" spans="1:17" x14ac:dyDescent="0.25">
      <c r="A700" s="23">
        <v>44481</v>
      </c>
      <c r="B700" s="41">
        <v>0.25</v>
      </c>
      <c r="C700" s="22">
        <v>1.1246719160060001</v>
      </c>
      <c r="D700" s="15">
        <f t="shared" si="65"/>
        <v>-4.7353280839940002</v>
      </c>
      <c r="E700" s="34">
        <v>1739.1906765025731</v>
      </c>
      <c r="F700" s="34">
        <v>1736.0647709907744</v>
      </c>
      <c r="H700" s="45">
        <f t="shared" si="61"/>
        <v>3.1259055117986918</v>
      </c>
      <c r="I700" s="34">
        <f t="shared" si="62"/>
        <v>1734.455348418579</v>
      </c>
      <c r="J700" s="47">
        <f t="shared" si="63"/>
        <v>-1.6094225721953084</v>
      </c>
      <c r="K700" s="48">
        <v>5.86</v>
      </c>
      <c r="L700" s="49">
        <f t="shared" si="66"/>
        <v>44481.25</v>
      </c>
      <c r="P700" s="22">
        <v>0.34279999999999999</v>
      </c>
      <c r="Q700" s="22">
        <f t="shared" si="64"/>
        <v>1.1246719160060001</v>
      </c>
    </row>
    <row r="701" spans="1:17" x14ac:dyDescent="0.25">
      <c r="A701" s="23">
        <v>44481</v>
      </c>
      <c r="B701" s="41">
        <v>0.5</v>
      </c>
      <c r="C701" s="22">
        <v>1.192257217843</v>
      </c>
      <c r="D701" s="15">
        <f t="shared" si="65"/>
        <v>-4.6677427821570001</v>
      </c>
      <c r="E701" s="34">
        <v>1739.1906765025731</v>
      </c>
      <c r="F701" s="34">
        <v>1736.0647709907744</v>
      </c>
      <c r="H701" s="45">
        <f t="shared" si="61"/>
        <v>3.1259055117986918</v>
      </c>
      <c r="I701" s="34">
        <f t="shared" si="62"/>
        <v>1734.5229337204162</v>
      </c>
      <c r="J701" s="47">
        <f t="shared" si="63"/>
        <v>-1.5418372703583083</v>
      </c>
      <c r="K701" s="48">
        <v>5.86</v>
      </c>
      <c r="L701" s="49">
        <f t="shared" si="66"/>
        <v>44481.5</v>
      </c>
      <c r="P701" s="22">
        <v>0.3634</v>
      </c>
      <c r="Q701" s="22">
        <f t="shared" si="64"/>
        <v>1.192257217843</v>
      </c>
    </row>
    <row r="702" spans="1:17" x14ac:dyDescent="0.25">
      <c r="A702" s="23">
        <v>44481</v>
      </c>
      <c r="B702" s="41">
        <v>0.75</v>
      </c>
      <c r="C702" s="22">
        <v>1.121391076111</v>
      </c>
      <c r="D702" s="15">
        <f t="shared" si="65"/>
        <v>-4.7386089238890001</v>
      </c>
      <c r="E702" s="34">
        <v>1739.1906765025731</v>
      </c>
      <c r="F702" s="34">
        <v>1736.0647709907744</v>
      </c>
      <c r="H702" s="45">
        <f t="shared" si="61"/>
        <v>3.1259055117986918</v>
      </c>
      <c r="I702" s="34">
        <f t="shared" si="62"/>
        <v>1734.4520675786841</v>
      </c>
      <c r="J702" s="47">
        <f t="shared" si="63"/>
        <v>-1.6127034120903083</v>
      </c>
      <c r="K702" s="48">
        <v>5.86</v>
      </c>
      <c r="L702" s="49">
        <f t="shared" si="66"/>
        <v>44481.75</v>
      </c>
      <c r="P702" s="22">
        <v>0.34179999999999999</v>
      </c>
      <c r="Q702" s="22">
        <f t="shared" si="64"/>
        <v>1.121391076111</v>
      </c>
    </row>
    <row r="703" spans="1:17" x14ac:dyDescent="0.25">
      <c r="A703" s="23">
        <v>44482</v>
      </c>
      <c r="B703" s="41">
        <v>0</v>
      </c>
      <c r="C703" s="22">
        <v>1.1348425196805001</v>
      </c>
      <c r="D703" s="15">
        <f t="shared" si="65"/>
        <v>-4.7251574803195</v>
      </c>
      <c r="E703" s="34">
        <v>1739.1906765025731</v>
      </c>
      <c r="F703" s="34">
        <v>1736.0647709907744</v>
      </c>
      <c r="H703" s="45">
        <f t="shared" si="61"/>
        <v>3.1259055117986918</v>
      </c>
      <c r="I703" s="34">
        <f t="shared" si="62"/>
        <v>1734.4655190222536</v>
      </c>
      <c r="J703" s="47">
        <f t="shared" si="63"/>
        <v>-1.5992519685208082</v>
      </c>
      <c r="K703" s="48">
        <v>5.86</v>
      </c>
      <c r="L703" s="49">
        <f t="shared" si="66"/>
        <v>44482</v>
      </c>
      <c r="P703" s="22">
        <v>0.34589999999999999</v>
      </c>
      <c r="Q703" s="22">
        <f t="shared" si="64"/>
        <v>1.1348425196805001</v>
      </c>
    </row>
    <row r="704" spans="1:17" x14ac:dyDescent="0.25">
      <c r="A704" s="23">
        <v>44482</v>
      </c>
      <c r="B704" s="41">
        <v>0.25</v>
      </c>
      <c r="C704" s="22">
        <v>1.205380577423</v>
      </c>
      <c r="D704" s="15">
        <f t="shared" si="65"/>
        <v>-4.6546194225770003</v>
      </c>
      <c r="E704" s="34">
        <v>1739.1906765025731</v>
      </c>
      <c r="F704" s="34">
        <v>1736.0647709907744</v>
      </c>
      <c r="H704" s="45">
        <f t="shared" si="61"/>
        <v>3.1259055117986918</v>
      </c>
      <c r="I704" s="34">
        <f t="shared" si="62"/>
        <v>1734.536057079996</v>
      </c>
      <c r="J704" s="47">
        <f t="shared" si="63"/>
        <v>-1.5287139107783085</v>
      </c>
      <c r="K704" s="48">
        <v>5.86</v>
      </c>
      <c r="L704" s="49">
        <f t="shared" si="66"/>
        <v>44482.25</v>
      </c>
      <c r="P704" s="22">
        <v>0.3674</v>
      </c>
      <c r="Q704" s="22">
        <f t="shared" si="64"/>
        <v>1.205380577423</v>
      </c>
    </row>
    <row r="705" spans="1:17" x14ac:dyDescent="0.25">
      <c r="A705" s="23">
        <v>44482</v>
      </c>
      <c r="B705" s="41">
        <v>0.5</v>
      </c>
      <c r="C705" s="22">
        <v>1.9143700787325002</v>
      </c>
      <c r="D705" s="15">
        <f t="shared" si="65"/>
        <v>-3.9456299212674999</v>
      </c>
      <c r="E705" s="34">
        <v>1739.1906765025731</v>
      </c>
      <c r="F705" s="34">
        <v>1736.0647709907744</v>
      </c>
      <c r="H705" s="45">
        <f t="shared" si="61"/>
        <v>3.1259055117986918</v>
      </c>
      <c r="I705" s="34">
        <f t="shared" si="62"/>
        <v>1735.2450465813056</v>
      </c>
      <c r="J705" s="47">
        <f t="shared" si="63"/>
        <v>-0.81972440946880809</v>
      </c>
      <c r="K705" s="48">
        <v>5.86</v>
      </c>
      <c r="L705" s="49">
        <f t="shared" si="66"/>
        <v>44482.5</v>
      </c>
      <c r="P705" s="22">
        <v>0.58350000000000002</v>
      </c>
      <c r="Q705" s="22">
        <f t="shared" si="64"/>
        <v>1.9143700787325002</v>
      </c>
    </row>
    <row r="706" spans="1:17" x14ac:dyDescent="0.25">
      <c r="A706" s="23">
        <v>44482</v>
      </c>
      <c r="B706" s="41">
        <v>0.75</v>
      </c>
      <c r="C706" s="22">
        <v>1.7824803149535</v>
      </c>
      <c r="D706" s="15">
        <f t="shared" si="65"/>
        <v>-4.0775196850465001</v>
      </c>
      <c r="E706" s="34">
        <v>1739.1906765025731</v>
      </c>
      <c r="F706" s="34">
        <v>1736.0647709907744</v>
      </c>
      <c r="H706" s="45">
        <f t="shared" si="61"/>
        <v>3.1259055117986918</v>
      </c>
      <c r="I706" s="34">
        <f t="shared" si="62"/>
        <v>1735.1131568175265</v>
      </c>
      <c r="J706" s="47">
        <f t="shared" si="63"/>
        <v>-0.95161417324780828</v>
      </c>
      <c r="K706" s="48">
        <v>5.86</v>
      </c>
      <c r="L706" s="49">
        <f t="shared" si="66"/>
        <v>44482.75</v>
      </c>
      <c r="P706" s="22">
        <v>0.54330000000000001</v>
      </c>
      <c r="Q706" s="22">
        <f t="shared" si="64"/>
        <v>1.7824803149535</v>
      </c>
    </row>
    <row r="707" spans="1:17" x14ac:dyDescent="0.25">
      <c r="A707" s="23">
        <v>44483</v>
      </c>
      <c r="B707" s="41">
        <v>0</v>
      </c>
      <c r="C707" s="22">
        <v>1.6551837270274998</v>
      </c>
      <c r="D707" s="15">
        <f t="shared" si="65"/>
        <v>-4.2048162729725007</v>
      </c>
      <c r="E707" s="34">
        <v>1739.1906765025731</v>
      </c>
      <c r="F707" s="34">
        <v>1736.0647709907744</v>
      </c>
      <c r="H707" s="45">
        <f t="shared" ref="H707:H770" si="67">E707-F707</f>
        <v>3.1259055117986918</v>
      </c>
      <c r="I707" s="34">
        <f t="shared" ref="I707:I770" si="68">E707+D707</f>
        <v>1734.9858602296006</v>
      </c>
      <c r="J707" s="47">
        <f t="shared" ref="J707:J770" si="69">D707+H707</f>
        <v>-1.0789107611738089</v>
      </c>
      <c r="K707" s="48">
        <v>5.86</v>
      </c>
      <c r="L707" s="49">
        <f t="shared" si="66"/>
        <v>44483</v>
      </c>
      <c r="P707" s="22">
        <v>0.50449999999999995</v>
      </c>
      <c r="Q707" s="22">
        <f t="shared" ref="Q707:Q770" si="70">P707*3.280839895</f>
        <v>1.6551837270274998</v>
      </c>
    </row>
    <row r="708" spans="1:17" x14ac:dyDescent="0.25">
      <c r="A708" s="23">
        <v>44483</v>
      </c>
      <c r="B708" s="41">
        <v>0.25</v>
      </c>
      <c r="C708" s="22">
        <v>1.5803805774215001</v>
      </c>
      <c r="D708" s="15">
        <f t="shared" ref="D708:D771" si="71">C708-K708</f>
        <v>-4.2796194225785005</v>
      </c>
      <c r="E708" s="34">
        <v>1739.1906765025731</v>
      </c>
      <c r="F708" s="34">
        <v>1736.0647709907744</v>
      </c>
      <c r="H708" s="45">
        <f t="shared" si="67"/>
        <v>3.1259055117986918</v>
      </c>
      <c r="I708" s="34">
        <f t="shared" si="68"/>
        <v>1734.9110570799946</v>
      </c>
      <c r="J708" s="47">
        <f t="shared" si="69"/>
        <v>-1.1537139107798087</v>
      </c>
      <c r="K708" s="48">
        <v>5.86</v>
      </c>
      <c r="L708" s="49">
        <f t="shared" si="66"/>
        <v>44483.25</v>
      </c>
      <c r="P708" s="22">
        <v>0.48170000000000002</v>
      </c>
      <c r="Q708" s="22">
        <f t="shared" si="70"/>
        <v>1.5803805774215001</v>
      </c>
    </row>
    <row r="709" spans="1:17" x14ac:dyDescent="0.25">
      <c r="A709" s="23">
        <v>44483</v>
      </c>
      <c r="B709" s="41">
        <v>0.5</v>
      </c>
      <c r="C709" s="22">
        <v>1.5410104986815001</v>
      </c>
      <c r="D709" s="15">
        <f t="shared" si="71"/>
        <v>-4.3189895013184998</v>
      </c>
      <c r="E709" s="34">
        <v>1739.1906765025731</v>
      </c>
      <c r="F709" s="34">
        <v>1736.0647709907744</v>
      </c>
      <c r="H709" s="45">
        <f t="shared" si="67"/>
        <v>3.1259055117986918</v>
      </c>
      <c r="I709" s="34">
        <f t="shared" si="68"/>
        <v>1734.8716870012545</v>
      </c>
      <c r="J709" s="47">
        <f t="shared" si="69"/>
        <v>-1.193083989519808</v>
      </c>
      <c r="K709" s="48">
        <v>5.86</v>
      </c>
      <c r="L709" s="49">
        <f t="shared" si="66"/>
        <v>44483.5</v>
      </c>
      <c r="P709" s="22">
        <v>0.46970000000000001</v>
      </c>
      <c r="Q709" s="22">
        <f t="shared" si="70"/>
        <v>1.5410104986815001</v>
      </c>
    </row>
    <row r="710" spans="1:17" x14ac:dyDescent="0.25">
      <c r="A710" s="23">
        <v>44483</v>
      </c>
      <c r="B710" s="41">
        <v>0.75</v>
      </c>
      <c r="C710" s="22">
        <v>1.493438320204</v>
      </c>
      <c r="D710" s="15">
        <f t="shared" si="71"/>
        <v>-4.3665616797959999</v>
      </c>
      <c r="E710" s="34">
        <v>1739.1906765025731</v>
      </c>
      <c r="F710" s="34">
        <v>1736.0647709907744</v>
      </c>
      <c r="H710" s="45">
        <f t="shared" si="67"/>
        <v>3.1259055117986918</v>
      </c>
      <c r="I710" s="34">
        <f t="shared" si="68"/>
        <v>1734.8241148227771</v>
      </c>
      <c r="J710" s="47">
        <f t="shared" si="69"/>
        <v>-1.240656167997308</v>
      </c>
      <c r="K710" s="48">
        <v>5.86</v>
      </c>
      <c r="L710" s="49">
        <f t="shared" si="66"/>
        <v>44483.75</v>
      </c>
      <c r="P710" s="22">
        <v>0.45519999999999999</v>
      </c>
      <c r="Q710" s="22">
        <f t="shared" si="70"/>
        <v>1.493438320204</v>
      </c>
    </row>
    <row r="711" spans="1:17" x14ac:dyDescent="0.25">
      <c r="A711" s="23">
        <v>44484</v>
      </c>
      <c r="B711" s="41">
        <v>0</v>
      </c>
      <c r="C711" s="22">
        <v>1.4176509186295001</v>
      </c>
      <c r="D711" s="15">
        <f t="shared" si="71"/>
        <v>-4.4423490813704998</v>
      </c>
      <c r="E711" s="34">
        <v>1739.1906765025731</v>
      </c>
      <c r="F711" s="34">
        <v>1736.0647709907744</v>
      </c>
      <c r="H711" s="45">
        <f t="shared" si="67"/>
        <v>3.1259055117986918</v>
      </c>
      <c r="I711" s="34">
        <f t="shared" si="68"/>
        <v>1734.7483274212025</v>
      </c>
      <c r="J711" s="47">
        <f t="shared" si="69"/>
        <v>-1.316443569571808</v>
      </c>
      <c r="K711" s="48">
        <v>5.86</v>
      </c>
      <c r="L711" s="49">
        <f t="shared" si="66"/>
        <v>44484</v>
      </c>
      <c r="P711" s="22">
        <v>0.43209999999999998</v>
      </c>
      <c r="Q711" s="22">
        <f t="shared" si="70"/>
        <v>1.4176509186295001</v>
      </c>
    </row>
    <row r="712" spans="1:17" x14ac:dyDescent="0.25">
      <c r="A712" s="23">
        <v>44484</v>
      </c>
      <c r="B712" s="41">
        <v>0.25</v>
      </c>
      <c r="C712" s="22">
        <v>1.3812335957949999</v>
      </c>
      <c r="D712" s="15">
        <f t="shared" si="71"/>
        <v>-4.4787664042050004</v>
      </c>
      <c r="E712" s="34">
        <v>1739.1906765025731</v>
      </c>
      <c r="F712" s="34">
        <v>1736.0647709907744</v>
      </c>
      <c r="H712" s="45">
        <f t="shared" si="67"/>
        <v>3.1259055117986918</v>
      </c>
      <c r="I712" s="34">
        <f t="shared" si="68"/>
        <v>1734.711910098368</v>
      </c>
      <c r="J712" s="47">
        <f t="shared" si="69"/>
        <v>-1.3528608924063086</v>
      </c>
      <c r="K712" s="48">
        <v>5.86</v>
      </c>
      <c r="L712" s="49">
        <f t="shared" si="66"/>
        <v>44484.25</v>
      </c>
      <c r="P712" s="22">
        <v>0.42099999999999999</v>
      </c>
      <c r="Q712" s="22">
        <f t="shared" si="70"/>
        <v>1.3812335957949999</v>
      </c>
    </row>
    <row r="713" spans="1:17" x14ac:dyDescent="0.25">
      <c r="A713" s="23">
        <v>44484</v>
      </c>
      <c r="B713" s="41">
        <v>0.5</v>
      </c>
      <c r="C713" s="22">
        <v>1.4324146981570001</v>
      </c>
      <c r="D713" s="15">
        <f t="shared" si="71"/>
        <v>-4.427585301843</v>
      </c>
      <c r="E713" s="34">
        <v>1739.1906765025731</v>
      </c>
      <c r="F713" s="34">
        <v>1736.0647709907744</v>
      </c>
      <c r="H713" s="45">
        <f t="shared" si="67"/>
        <v>3.1259055117986918</v>
      </c>
      <c r="I713" s="34">
        <f t="shared" si="68"/>
        <v>1734.7630912007301</v>
      </c>
      <c r="J713" s="47">
        <f t="shared" si="69"/>
        <v>-1.3016797900443082</v>
      </c>
      <c r="K713" s="48">
        <v>5.86</v>
      </c>
      <c r="L713" s="49">
        <f t="shared" si="66"/>
        <v>44484.5</v>
      </c>
      <c r="P713" s="22">
        <v>0.43659999999999999</v>
      </c>
      <c r="Q713" s="22">
        <f t="shared" si="70"/>
        <v>1.4324146981570001</v>
      </c>
    </row>
    <row r="714" spans="1:17" x14ac:dyDescent="0.25">
      <c r="A714" s="23">
        <v>44484</v>
      </c>
      <c r="B714" s="41">
        <v>0.75</v>
      </c>
      <c r="C714" s="22">
        <v>1.3809055118055</v>
      </c>
      <c r="D714" s="15">
        <f t="shared" si="71"/>
        <v>-4.4790944881944998</v>
      </c>
      <c r="E714" s="34">
        <v>1739.1906765025731</v>
      </c>
      <c r="F714" s="34">
        <v>1736.0647709907744</v>
      </c>
      <c r="H714" s="45">
        <f t="shared" si="67"/>
        <v>3.1259055117986918</v>
      </c>
      <c r="I714" s="34">
        <f t="shared" si="68"/>
        <v>1734.7115820143786</v>
      </c>
      <c r="J714" s="47">
        <f t="shared" si="69"/>
        <v>-1.353188976395808</v>
      </c>
      <c r="K714" s="48">
        <v>5.86</v>
      </c>
      <c r="L714" s="49">
        <f t="shared" si="66"/>
        <v>44484.75</v>
      </c>
      <c r="P714" s="22">
        <v>0.4209</v>
      </c>
      <c r="Q714" s="22">
        <f t="shared" si="70"/>
        <v>1.3809055118055</v>
      </c>
    </row>
    <row r="715" spans="1:17" x14ac:dyDescent="0.25">
      <c r="A715" s="23">
        <v>44485</v>
      </c>
      <c r="B715" s="41">
        <v>0</v>
      </c>
      <c r="C715" s="22">
        <v>1.2952755905460001</v>
      </c>
      <c r="D715" s="15">
        <f t="shared" si="71"/>
        <v>-4.5647244094540005</v>
      </c>
      <c r="E715" s="34">
        <v>1739.1906765025731</v>
      </c>
      <c r="F715" s="34">
        <v>1736.0647709907744</v>
      </c>
      <c r="H715" s="45">
        <f t="shared" si="67"/>
        <v>3.1259055117986918</v>
      </c>
      <c r="I715" s="34">
        <f t="shared" si="68"/>
        <v>1734.6259520931192</v>
      </c>
      <c r="J715" s="47">
        <f t="shared" si="69"/>
        <v>-1.4388188976553087</v>
      </c>
      <c r="K715" s="48">
        <v>5.86</v>
      </c>
      <c r="L715" s="49">
        <f t="shared" si="66"/>
        <v>44485</v>
      </c>
      <c r="P715" s="22">
        <v>0.39479999999999998</v>
      </c>
      <c r="Q715" s="22">
        <f t="shared" si="70"/>
        <v>1.2952755905460001</v>
      </c>
    </row>
    <row r="716" spans="1:17" x14ac:dyDescent="0.25">
      <c r="A716" s="23">
        <v>44485</v>
      </c>
      <c r="B716" s="41">
        <v>0.25</v>
      </c>
      <c r="C716" s="22">
        <v>1.2851049868715001</v>
      </c>
      <c r="D716" s="15">
        <f t="shared" si="71"/>
        <v>-4.5748950131285007</v>
      </c>
      <c r="E716" s="34">
        <v>1739.1906765025731</v>
      </c>
      <c r="F716" s="34">
        <v>1736.0647709907744</v>
      </c>
      <c r="H716" s="45">
        <f t="shared" si="67"/>
        <v>3.1259055117986918</v>
      </c>
      <c r="I716" s="34">
        <f t="shared" si="68"/>
        <v>1734.6157814894445</v>
      </c>
      <c r="J716" s="47">
        <f t="shared" si="69"/>
        <v>-1.4489895013298089</v>
      </c>
      <c r="K716" s="48">
        <v>5.86</v>
      </c>
      <c r="L716" s="49">
        <f t="shared" si="66"/>
        <v>44485.25</v>
      </c>
      <c r="P716" s="22">
        <v>0.39169999999999999</v>
      </c>
      <c r="Q716" s="22">
        <f t="shared" si="70"/>
        <v>1.2851049868715001</v>
      </c>
    </row>
    <row r="717" spans="1:17" x14ac:dyDescent="0.25">
      <c r="A717" s="23">
        <v>44485</v>
      </c>
      <c r="B717" s="41">
        <v>0.5</v>
      </c>
      <c r="C717" s="22">
        <v>1.3645013123305001</v>
      </c>
      <c r="D717" s="15">
        <f t="shared" si="71"/>
        <v>-4.4954986876695004</v>
      </c>
      <c r="E717" s="34">
        <v>1739.1906765025731</v>
      </c>
      <c r="F717" s="34">
        <v>1736.0647709907744</v>
      </c>
      <c r="H717" s="45">
        <f t="shared" si="67"/>
        <v>3.1259055117986918</v>
      </c>
      <c r="I717" s="34">
        <f t="shared" si="68"/>
        <v>1734.6951778149037</v>
      </c>
      <c r="J717" s="47">
        <f t="shared" si="69"/>
        <v>-1.3695931758708086</v>
      </c>
      <c r="K717" s="48">
        <v>5.86</v>
      </c>
      <c r="L717" s="49">
        <f t="shared" si="66"/>
        <v>44485.5</v>
      </c>
      <c r="P717" s="22">
        <v>0.41589999999999999</v>
      </c>
      <c r="Q717" s="22">
        <f t="shared" si="70"/>
        <v>1.3645013123305001</v>
      </c>
    </row>
    <row r="718" spans="1:17" x14ac:dyDescent="0.25">
      <c r="A718" s="23">
        <v>44485</v>
      </c>
      <c r="B718" s="41">
        <v>0.75</v>
      </c>
      <c r="C718" s="22">
        <v>1.3284120734855001</v>
      </c>
      <c r="D718" s="15">
        <f t="shared" si="71"/>
        <v>-4.5315879265145007</v>
      </c>
      <c r="E718" s="34">
        <v>1739.1906765025731</v>
      </c>
      <c r="F718" s="34">
        <v>1736.0647709907744</v>
      </c>
      <c r="H718" s="45">
        <f t="shared" si="67"/>
        <v>3.1259055117986918</v>
      </c>
      <c r="I718" s="34">
        <f t="shared" si="68"/>
        <v>1734.6590885760586</v>
      </c>
      <c r="J718" s="47">
        <f t="shared" si="69"/>
        <v>-1.4056824147158089</v>
      </c>
      <c r="K718" s="48">
        <v>5.86</v>
      </c>
      <c r="L718" s="49">
        <f t="shared" si="66"/>
        <v>44485.75</v>
      </c>
      <c r="P718" s="22">
        <v>0.40489999999999998</v>
      </c>
      <c r="Q718" s="22">
        <f t="shared" si="70"/>
        <v>1.3284120734855001</v>
      </c>
    </row>
    <row r="719" spans="1:17" x14ac:dyDescent="0.25">
      <c r="A719" s="23">
        <v>44486</v>
      </c>
      <c r="B719" s="41">
        <v>0</v>
      </c>
      <c r="C719" s="22">
        <v>1.2378608923835002</v>
      </c>
      <c r="D719" s="15">
        <f t="shared" si="71"/>
        <v>-4.6221391076165004</v>
      </c>
      <c r="E719" s="34">
        <v>1739.1906765025731</v>
      </c>
      <c r="F719" s="34">
        <v>1736.0647709907744</v>
      </c>
      <c r="H719" s="45">
        <f t="shared" si="67"/>
        <v>3.1259055117986918</v>
      </c>
      <c r="I719" s="34">
        <f t="shared" si="68"/>
        <v>1734.5685373949566</v>
      </c>
      <c r="J719" s="47">
        <f t="shared" si="69"/>
        <v>-1.4962335958178086</v>
      </c>
      <c r="K719" s="48">
        <v>5.86</v>
      </c>
      <c r="L719" s="49">
        <f t="shared" si="66"/>
        <v>44486</v>
      </c>
      <c r="P719" s="22">
        <v>0.37730000000000002</v>
      </c>
      <c r="Q719" s="22">
        <f t="shared" si="70"/>
        <v>1.2378608923835002</v>
      </c>
    </row>
    <row r="720" spans="1:17" x14ac:dyDescent="0.25">
      <c r="A720" s="23">
        <v>44486</v>
      </c>
      <c r="B720" s="41">
        <v>0.25</v>
      </c>
      <c r="C720" s="22">
        <v>1.2493438320160002</v>
      </c>
      <c r="D720" s="15">
        <f t="shared" si="71"/>
        <v>-4.6106561679840006</v>
      </c>
      <c r="E720" s="34">
        <v>1739.1906765025731</v>
      </c>
      <c r="F720" s="34">
        <v>1736.0647709907744</v>
      </c>
      <c r="H720" s="45">
        <f t="shared" si="67"/>
        <v>3.1259055117986918</v>
      </c>
      <c r="I720" s="34">
        <f t="shared" si="68"/>
        <v>1734.5800203345891</v>
      </c>
      <c r="J720" s="47">
        <f t="shared" si="69"/>
        <v>-1.4847506561853088</v>
      </c>
      <c r="K720" s="48">
        <v>5.86</v>
      </c>
      <c r="L720" s="49">
        <f t="shared" si="66"/>
        <v>44486.25</v>
      </c>
      <c r="P720" s="22">
        <v>0.38080000000000003</v>
      </c>
      <c r="Q720" s="22">
        <f t="shared" si="70"/>
        <v>1.2493438320160002</v>
      </c>
    </row>
    <row r="721" spans="1:17" x14ac:dyDescent="0.25">
      <c r="A721" s="23">
        <v>44486</v>
      </c>
      <c r="B721" s="41">
        <v>0.5</v>
      </c>
      <c r="C721" s="22">
        <v>1.3339895013070002</v>
      </c>
      <c r="D721" s="15">
        <f t="shared" si="71"/>
        <v>-4.5260104986930001</v>
      </c>
      <c r="E721" s="34">
        <v>1739.1906765025731</v>
      </c>
      <c r="F721" s="34">
        <v>1736.0647709907744</v>
      </c>
      <c r="H721" s="45">
        <f t="shared" si="67"/>
        <v>3.1259055117986918</v>
      </c>
      <c r="I721" s="34">
        <f t="shared" si="68"/>
        <v>1734.66466600388</v>
      </c>
      <c r="J721" s="47">
        <f t="shared" si="69"/>
        <v>-1.4001049868943083</v>
      </c>
      <c r="K721" s="48">
        <v>5.86</v>
      </c>
      <c r="L721" s="49">
        <f t="shared" si="66"/>
        <v>44486.5</v>
      </c>
      <c r="P721" s="22">
        <v>0.40660000000000002</v>
      </c>
      <c r="Q721" s="22">
        <f t="shared" si="70"/>
        <v>1.3339895013070002</v>
      </c>
    </row>
    <row r="722" spans="1:17" x14ac:dyDescent="0.25">
      <c r="A722" s="23">
        <v>44486</v>
      </c>
      <c r="B722" s="41">
        <v>0.75</v>
      </c>
      <c r="C722" s="22">
        <v>1.293963254588</v>
      </c>
      <c r="D722" s="15">
        <f t="shared" si="71"/>
        <v>-4.5660367454120001</v>
      </c>
      <c r="E722" s="34">
        <v>1739.1906765025731</v>
      </c>
      <c r="F722" s="34">
        <v>1736.0647709907744</v>
      </c>
      <c r="H722" s="45">
        <f t="shared" si="67"/>
        <v>3.1259055117986918</v>
      </c>
      <c r="I722" s="34">
        <f t="shared" si="68"/>
        <v>1734.624639757161</v>
      </c>
      <c r="J722" s="47">
        <f t="shared" si="69"/>
        <v>-1.4401312336133083</v>
      </c>
      <c r="K722" s="48">
        <v>5.86</v>
      </c>
      <c r="L722" s="49">
        <f t="shared" si="66"/>
        <v>44486.75</v>
      </c>
      <c r="P722" s="22">
        <v>0.39439999999999997</v>
      </c>
      <c r="Q722" s="22">
        <f t="shared" si="70"/>
        <v>1.293963254588</v>
      </c>
    </row>
    <row r="723" spans="1:17" x14ac:dyDescent="0.25">
      <c r="A723" s="23">
        <v>44487</v>
      </c>
      <c r="B723" s="41">
        <v>0</v>
      </c>
      <c r="C723" s="22">
        <v>1.2555774278164999</v>
      </c>
      <c r="D723" s="15">
        <f t="shared" si="71"/>
        <v>-4.6044225721835002</v>
      </c>
      <c r="E723" s="34">
        <v>1739.1906765025731</v>
      </c>
      <c r="F723" s="34">
        <v>1736.0647709907744</v>
      </c>
      <c r="H723" s="45">
        <f t="shared" si="67"/>
        <v>3.1259055117986918</v>
      </c>
      <c r="I723" s="34">
        <f t="shared" si="68"/>
        <v>1734.5862539303896</v>
      </c>
      <c r="J723" s="47">
        <f t="shared" si="69"/>
        <v>-1.4785170603848083</v>
      </c>
      <c r="K723" s="48">
        <v>5.86</v>
      </c>
      <c r="L723" s="49">
        <f t="shared" si="66"/>
        <v>44487</v>
      </c>
      <c r="P723" s="22">
        <v>0.38269999999999998</v>
      </c>
      <c r="Q723" s="22">
        <f t="shared" si="70"/>
        <v>1.2555774278164999</v>
      </c>
    </row>
    <row r="724" spans="1:17" x14ac:dyDescent="0.25">
      <c r="A724" s="23">
        <v>44487</v>
      </c>
      <c r="B724" s="41">
        <v>0.25</v>
      </c>
      <c r="C724" s="22">
        <v>1.2759186351655001</v>
      </c>
      <c r="D724" s="15">
        <f t="shared" si="71"/>
        <v>-4.5840813648344998</v>
      </c>
      <c r="E724" s="34">
        <v>1739.1906765025731</v>
      </c>
      <c r="F724" s="34">
        <v>1736.0647709907744</v>
      </c>
      <c r="H724" s="45">
        <f t="shared" si="67"/>
        <v>3.1259055117986918</v>
      </c>
      <c r="I724" s="34">
        <f t="shared" si="68"/>
        <v>1734.6065951377386</v>
      </c>
      <c r="J724" s="47">
        <f t="shared" si="69"/>
        <v>-1.458175853035808</v>
      </c>
      <c r="K724" s="48">
        <v>5.86</v>
      </c>
      <c r="L724" s="49">
        <f t="shared" ref="L724:L784" si="72">A724+B724</f>
        <v>44487.25</v>
      </c>
      <c r="P724" s="22">
        <v>0.38890000000000002</v>
      </c>
      <c r="Q724" s="22">
        <f t="shared" si="70"/>
        <v>1.2759186351655001</v>
      </c>
    </row>
    <row r="725" spans="1:17" x14ac:dyDescent="0.25">
      <c r="A725" s="23">
        <v>44487</v>
      </c>
      <c r="B725" s="41">
        <v>0.5</v>
      </c>
      <c r="C725" s="22">
        <v>1.2975721784725001</v>
      </c>
      <c r="D725" s="15">
        <f t="shared" si="71"/>
        <v>-4.5624278215274998</v>
      </c>
      <c r="E725" s="34">
        <v>1739.1906765025731</v>
      </c>
      <c r="F725" s="34">
        <v>1736.0647709907744</v>
      </c>
      <c r="H725" s="45">
        <f t="shared" si="67"/>
        <v>3.1259055117986918</v>
      </c>
      <c r="I725" s="34">
        <f t="shared" si="68"/>
        <v>1734.6282486810455</v>
      </c>
      <c r="J725" s="47">
        <f t="shared" si="69"/>
        <v>-1.436522309728808</v>
      </c>
      <c r="K725" s="48">
        <v>5.86</v>
      </c>
      <c r="L725" s="49">
        <f t="shared" si="72"/>
        <v>44487.5</v>
      </c>
      <c r="P725" s="22">
        <v>0.39550000000000002</v>
      </c>
      <c r="Q725" s="22">
        <f t="shared" si="70"/>
        <v>1.2975721784725001</v>
      </c>
    </row>
    <row r="726" spans="1:17" x14ac:dyDescent="0.25">
      <c r="A726" s="23">
        <v>44487</v>
      </c>
      <c r="B726" s="41">
        <v>0.75</v>
      </c>
      <c r="C726" s="22">
        <v>1.2401574803100002</v>
      </c>
      <c r="D726" s="15">
        <f t="shared" si="71"/>
        <v>-4.6198425196899997</v>
      </c>
      <c r="E726" s="34">
        <v>1739.1906765025731</v>
      </c>
      <c r="F726" s="34">
        <v>1736.0647709907744</v>
      </c>
      <c r="H726" s="45">
        <f t="shared" si="67"/>
        <v>3.1259055117986918</v>
      </c>
      <c r="I726" s="34">
        <f t="shared" si="68"/>
        <v>1734.570833982883</v>
      </c>
      <c r="J726" s="47">
        <f t="shared" si="69"/>
        <v>-1.4939370078913079</v>
      </c>
      <c r="K726" s="48">
        <v>5.86</v>
      </c>
      <c r="L726" s="49">
        <f t="shared" si="72"/>
        <v>44487.75</v>
      </c>
      <c r="P726" s="22">
        <v>0.378</v>
      </c>
      <c r="Q726" s="22">
        <f t="shared" si="70"/>
        <v>1.2401574803100002</v>
      </c>
    </row>
    <row r="727" spans="1:17" x14ac:dyDescent="0.25">
      <c r="A727" s="23">
        <v>44488</v>
      </c>
      <c r="B727" s="41">
        <v>0</v>
      </c>
      <c r="C727" s="22">
        <v>1.2217847768980001</v>
      </c>
      <c r="D727" s="15">
        <f t="shared" si="71"/>
        <v>-4.6382152231019997</v>
      </c>
      <c r="E727" s="34">
        <v>1739.1906765025731</v>
      </c>
      <c r="F727" s="34">
        <v>1736.0647709907744</v>
      </c>
      <c r="H727" s="45">
        <f t="shared" si="67"/>
        <v>3.1259055117986918</v>
      </c>
      <c r="I727" s="34">
        <f t="shared" si="68"/>
        <v>1734.5524612794711</v>
      </c>
      <c r="J727" s="47">
        <f t="shared" si="69"/>
        <v>-1.5123097113033079</v>
      </c>
      <c r="K727" s="48">
        <v>5.86</v>
      </c>
      <c r="L727" s="49">
        <f t="shared" si="72"/>
        <v>44488</v>
      </c>
      <c r="P727" s="22">
        <v>0.37240000000000001</v>
      </c>
      <c r="Q727" s="22">
        <f t="shared" si="70"/>
        <v>1.2217847768980001</v>
      </c>
    </row>
    <row r="728" spans="1:17" x14ac:dyDescent="0.25">
      <c r="A728" s="23">
        <v>44488</v>
      </c>
      <c r="B728" s="41">
        <v>0.25</v>
      </c>
      <c r="C728" s="22">
        <v>1.2250656167930001</v>
      </c>
      <c r="D728" s="15">
        <f t="shared" si="71"/>
        <v>-4.6349343832069998</v>
      </c>
      <c r="E728" s="34">
        <v>1739.1906765025731</v>
      </c>
      <c r="F728" s="34">
        <v>1736.0647709907744</v>
      </c>
      <c r="H728" s="45">
        <f t="shared" si="67"/>
        <v>3.1259055117986918</v>
      </c>
      <c r="I728" s="34">
        <f t="shared" si="68"/>
        <v>1734.555742119366</v>
      </c>
      <c r="J728" s="47">
        <f t="shared" si="69"/>
        <v>-1.509028871408308</v>
      </c>
      <c r="K728" s="48">
        <v>5.86</v>
      </c>
      <c r="L728" s="49">
        <f t="shared" si="72"/>
        <v>44488.25</v>
      </c>
      <c r="P728" s="22">
        <v>0.37340000000000001</v>
      </c>
      <c r="Q728" s="22">
        <f t="shared" si="70"/>
        <v>1.2250656167930001</v>
      </c>
    </row>
    <row r="729" spans="1:17" x14ac:dyDescent="0.25">
      <c r="A729" s="23">
        <v>44488</v>
      </c>
      <c r="B729" s="41">
        <v>0.5</v>
      </c>
      <c r="C729" s="22">
        <v>1.2519685039320001</v>
      </c>
      <c r="D729" s="15">
        <f t="shared" si="71"/>
        <v>-4.6080314960680004</v>
      </c>
      <c r="E729" s="34">
        <v>1739.1906765025731</v>
      </c>
      <c r="F729" s="34">
        <v>1736.0647709907744</v>
      </c>
      <c r="H729" s="45">
        <f t="shared" si="67"/>
        <v>3.1259055117986918</v>
      </c>
      <c r="I729" s="34">
        <f t="shared" si="68"/>
        <v>1734.5826450065051</v>
      </c>
      <c r="J729" s="47">
        <f t="shared" si="69"/>
        <v>-1.4821259842693086</v>
      </c>
      <c r="K729" s="48">
        <v>5.86</v>
      </c>
      <c r="L729" s="49">
        <f t="shared" si="72"/>
        <v>44488.5</v>
      </c>
      <c r="P729" s="22">
        <v>0.38159999999999999</v>
      </c>
      <c r="Q729" s="22">
        <f t="shared" si="70"/>
        <v>1.2519685039320001</v>
      </c>
    </row>
    <row r="730" spans="1:17" x14ac:dyDescent="0.25">
      <c r="A730" s="23">
        <v>44488</v>
      </c>
      <c r="B730" s="41">
        <v>0.75</v>
      </c>
      <c r="C730" s="22">
        <v>1.2096456692865001</v>
      </c>
      <c r="D730" s="15">
        <f t="shared" si="71"/>
        <v>-4.6503543307135002</v>
      </c>
      <c r="E730" s="34">
        <v>1739.1906765025731</v>
      </c>
      <c r="F730" s="34">
        <v>1736.0647709907744</v>
      </c>
      <c r="H730" s="45">
        <f t="shared" si="67"/>
        <v>3.1259055117986918</v>
      </c>
      <c r="I730" s="34">
        <f t="shared" si="68"/>
        <v>1734.5403221718595</v>
      </c>
      <c r="J730" s="47">
        <f t="shared" si="69"/>
        <v>-1.5244488189148084</v>
      </c>
      <c r="K730" s="48">
        <v>5.86</v>
      </c>
      <c r="L730" s="49">
        <f t="shared" si="72"/>
        <v>44488.75</v>
      </c>
      <c r="P730" s="22">
        <v>0.36870000000000003</v>
      </c>
      <c r="Q730" s="22">
        <f t="shared" si="70"/>
        <v>1.2096456692865001</v>
      </c>
    </row>
    <row r="731" spans="1:17" x14ac:dyDescent="0.25">
      <c r="A731" s="23">
        <v>44489</v>
      </c>
      <c r="B731" s="41">
        <v>0</v>
      </c>
      <c r="C731" s="22">
        <v>1.1912729658745</v>
      </c>
      <c r="D731" s="15">
        <f t="shared" si="71"/>
        <v>-4.6687270341255003</v>
      </c>
      <c r="E731" s="34">
        <v>1739.1906765025731</v>
      </c>
      <c r="F731" s="34">
        <v>1736.0647709907744</v>
      </c>
      <c r="H731" s="45">
        <f t="shared" si="67"/>
        <v>3.1259055117986918</v>
      </c>
      <c r="I731" s="34">
        <f t="shared" si="68"/>
        <v>1734.5219494684475</v>
      </c>
      <c r="J731" s="47">
        <f t="shared" si="69"/>
        <v>-1.5428215223268085</v>
      </c>
      <c r="K731" s="48">
        <v>5.86</v>
      </c>
      <c r="L731" s="49">
        <f t="shared" si="72"/>
        <v>44489</v>
      </c>
      <c r="P731" s="22">
        <v>0.36309999999999998</v>
      </c>
      <c r="Q731" s="22">
        <f t="shared" si="70"/>
        <v>1.1912729658745</v>
      </c>
    </row>
    <row r="732" spans="1:17" x14ac:dyDescent="0.25">
      <c r="A732" s="23">
        <v>44489</v>
      </c>
      <c r="B732" s="41">
        <v>0.25</v>
      </c>
      <c r="C732" s="22">
        <v>1.2227690288665001</v>
      </c>
      <c r="D732" s="15">
        <f t="shared" si="71"/>
        <v>-4.6372309711335005</v>
      </c>
      <c r="E732" s="34">
        <v>1739.1906765025731</v>
      </c>
      <c r="F732" s="34">
        <v>1736.0647709907744</v>
      </c>
      <c r="H732" s="45">
        <f t="shared" si="67"/>
        <v>3.1259055117986918</v>
      </c>
      <c r="I732" s="34">
        <f t="shared" si="68"/>
        <v>1734.5534455314396</v>
      </c>
      <c r="J732" s="47">
        <f t="shared" si="69"/>
        <v>-1.5113254593348087</v>
      </c>
      <c r="K732" s="48">
        <v>5.86</v>
      </c>
      <c r="L732" s="49">
        <f t="shared" si="72"/>
        <v>44489.25</v>
      </c>
      <c r="P732" s="22">
        <v>0.37269999999999998</v>
      </c>
      <c r="Q732" s="22">
        <f t="shared" si="70"/>
        <v>1.2227690288665001</v>
      </c>
    </row>
    <row r="733" spans="1:17" x14ac:dyDescent="0.25">
      <c r="A733" s="23">
        <v>44489</v>
      </c>
      <c r="B733" s="41">
        <v>0.5</v>
      </c>
      <c r="C733" s="22">
        <v>2.6194225721680002</v>
      </c>
      <c r="D733" s="15">
        <f t="shared" si="71"/>
        <v>-3.2405774278320001</v>
      </c>
      <c r="E733" s="34">
        <v>1739.1906765025731</v>
      </c>
      <c r="F733" s="34">
        <v>1736.0647709907744</v>
      </c>
      <c r="H733" s="45">
        <f t="shared" si="67"/>
        <v>3.1259055117986918</v>
      </c>
      <c r="I733" s="34">
        <f t="shared" si="68"/>
        <v>1735.950099074741</v>
      </c>
      <c r="J733" s="47">
        <f t="shared" si="69"/>
        <v>-0.11467191603330829</v>
      </c>
      <c r="K733" s="48">
        <v>5.86</v>
      </c>
      <c r="L733" s="49">
        <f t="shared" si="72"/>
        <v>44489.5</v>
      </c>
      <c r="P733" s="22">
        <v>0.7984</v>
      </c>
      <c r="Q733" s="22">
        <f t="shared" si="70"/>
        <v>2.6194225721680002</v>
      </c>
    </row>
    <row r="734" spans="1:17" x14ac:dyDescent="0.25">
      <c r="A734" s="23">
        <v>44489</v>
      </c>
      <c r="B734" s="41">
        <v>0.75</v>
      </c>
      <c r="C734" s="22">
        <v>2.4698162729560003</v>
      </c>
      <c r="D734" s="15">
        <f t="shared" si="71"/>
        <v>-3.3901837270440001</v>
      </c>
      <c r="E734" s="34">
        <v>1739.1906765025731</v>
      </c>
      <c r="F734" s="34">
        <v>1736.0647709907744</v>
      </c>
      <c r="H734" s="45">
        <f t="shared" si="67"/>
        <v>3.1259055117986918</v>
      </c>
      <c r="I734" s="34">
        <f t="shared" si="68"/>
        <v>1735.8004927755292</v>
      </c>
      <c r="J734" s="47">
        <f t="shared" si="69"/>
        <v>-0.26427821524530826</v>
      </c>
      <c r="K734" s="48">
        <v>5.86</v>
      </c>
      <c r="L734" s="49">
        <f t="shared" si="72"/>
        <v>44489.75</v>
      </c>
      <c r="M734" s="11"/>
      <c r="P734" s="22">
        <v>0.75280000000000002</v>
      </c>
      <c r="Q734" s="22">
        <f t="shared" si="70"/>
        <v>2.4698162729560003</v>
      </c>
    </row>
    <row r="735" spans="1:17" x14ac:dyDescent="0.25">
      <c r="A735" s="23">
        <v>44490</v>
      </c>
      <c r="B735" s="41">
        <v>0</v>
      </c>
      <c r="C735" s="22">
        <v>2.4114173228250002</v>
      </c>
      <c r="D735" s="15">
        <f t="shared" si="71"/>
        <v>-3.4485826771750001</v>
      </c>
      <c r="E735" s="34">
        <v>1739.1906765025731</v>
      </c>
      <c r="F735" s="34">
        <v>1736.0647709907744</v>
      </c>
      <c r="H735" s="45">
        <f t="shared" si="67"/>
        <v>3.1259055117986918</v>
      </c>
      <c r="I735" s="34">
        <f t="shared" si="68"/>
        <v>1735.7420938253981</v>
      </c>
      <c r="J735" s="47">
        <f t="shared" si="69"/>
        <v>-0.32267716537630831</v>
      </c>
      <c r="K735" s="48">
        <v>5.86</v>
      </c>
      <c r="L735" s="49">
        <f t="shared" si="72"/>
        <v>44490</v>
      </c>
      <c r="P735" s="22">
        <v>0.73499999999999999</v>
      </c>
      <c r="Q735" s="22">
        <f t="shared" si="70"/>
        <v>2.4114173228250002</v>
      </c>
    </row>
    <row r="736" spans="1:17" x14ac:dyDescent="0.25">
      <c r="A736" s="23">
        <v>44490</v>
      </c>
      <c r="B736" s="41">
        <v>0.25</v>
      </c>
      <c r="C736" s="22">
        <v>2.3339895013030003</v>
      </c>
      <c r="D736" s="15">
        <f t="shared" si="71"/>
        <v>-3.526010498697</v>
      </c>
      <c r="E736" s="34">
        <v>1739.1906765025731</v>
      </c>
      <c r="F736" s="34">
        <v>1736.0647709907744</v>
      </c>
      <c r="H736" s="45">
        <f t="shared" si="67"/>
        <v>3.1259055117986918</v>
      </c>
      <c r="I736" s="34">
        <f t="shared" si="68"/>
        <v>1735.6646660038762</v>
      </c>
      <c r="J736" s="47">
        <f t="shared" si="69"/>
        <v>-0.4001049868983082</v>
      </c>
      <c r="K736" s="48">
        <v>5.86</v>
      </c>
      <c r="L736" s="49">
        <f t="shared" si="72"/>
        <v>44490.25</v>
      </c>
      <c r="P736" s="22">
        <v>0.71140000000000003</v>
      </c>
      <c r="Q736" s="22">
        <f t="shared" si="70"/>
        <v>2.3339895013030003</v>
      </c>
    </row>
    <row r="737" spans="1:17" x14ac:dyDescent="0.25">
      <c r="A737" s="23">
        <v>44490</v>
      </c>
      <c r="B737" s="41">
        <v>0.5</v>
      </c>
      <c r="C737" s="22">
        <v>2.3090551181009999</v>
      </c>
      <c r="D737" s="15">
        <f t="shared" si="71"/>
        <v>-3.5509448818990004</v>
      </c>
      <c r="E737" s="34">
        <v>1739.1906765025731</v>
      </c>
      <c r="F737" s="34">
        <v>1736.0647709907744</v>
      </c>
      <c r="H737" s="45">
        <f t="shared" si="67"/>
        <v>3.1259055117986918</v>
      </c>
      <c r="I737" s="34">
        <f t="shared" si="68"/>
        <v>1735.639731620674</v>
      </c>
      <c r="J737" s="47">
        <f t="shared" si="69"/>
        <v>-0.42503937010030857</v>
      </c>
      <c r="K737" s="48">
        <v>5.86</v>
      </c>
      <c r="L737" s="49">
        <f t="shared" si="72"/>
        <v>44490.5</v>
      </c>
      <c r="P737" s="22">
        <v>0.70379999999999998</v>
      </c>
      <c r="Q737" s="22">
        <f t="shared" si="70"/>
        <v>2.3090551181009999</v>
      </c>
    </row>
    <row r="738" spans="1:17" x14ac:dyDescent="0.25">
      <c r="A738" s="23">
        <v>44490</v>
      </c>
      <c r="B738" s="41">
        <v>0.75</v>
      </c>
      <c r="C738" s="22">
        <v>2.2582020997285004</v>
      </c>
      <c r="D738" s="15">
        <f t="shared" si="71"/>
        <v>-3.6017979002714999</v>
      </c>
      <c r="E738" s="34">
        <v>1739.1906765025731</v>
      </c>
      <c r="F738" s="34">
        <v>1736.0647709907744</v>
      </c>
      <c r="H738" s="45">
        <f t="shared" si="67"/>
        <v>3.1259055117986918</v>
      </c>
      <c r="I738" s="34">
        <f t="shared" si="68"/>
        <v>1735.5888786023015</v>
      </c>
      <c r="J738" s="47">
        <f t="shared" si="69"/>
        <v>-0.47589238847280813</v>
      </c>
      <c r="K738" s="48">
        <v>5.86</v>
      </c>
      <c r="L738" s="49">
        <f t="shared" si="72"/>
        <v>44490.75</v>
      </c>
      <c r="P738" s="22">
        <v>0.68830000000000002</v>
      </c>
      <c r="Q738" s="22">
        <f t="shared" si="70"/>
        <v>2.2582020997285004</v>
      </c>
    </row>
    <row r="739" spans="1:17" x14ac:dyDescent="0.25">
      <c r="A739" s="23">
        <v>44491</v>
      </c>
      <c r="B739" s="41">
        <v>0</v>
      </c>
      <c r="C739" s="22">
        <v>2.146981627288</v>
      </c>
      <c r="D739" s="15">
        <f t="shared" si="71"/>
        <v>-3.7130183727120003</v>
      </c>
      <c r="E739" s="34">
        <v>1739.1906765025731</v>
      </c>
      <c r="F739" s="34">
        <v>1736.0647709907744</v>
      </c>
      <c r="H739" s="45">
        <f t="shared" si="67"/>
        <v>3.1259055117986918</v>
      </c>
      <c r="I739" s="34">
        <f t="shared" si="68"/>
        <v>1735.4776581298611</v>
      </c>
      <c r="J739" s="47">
        <f t="shared" si="69"/>
        <v>-0.5871128609133085</v>
      </c>
      <c r="K739" s="48">
        <v>5.86</v>
      </c>
      <c r="L739" s="49">
        <f t="shared" si="72"/>
        <v>44491</v>
      </c>
      <c r="P739" s="22">
        <v>0.65439999999999998</v>
      </c>
      <c r="Q739" s="22">
        <f t="shared" si="70"/>
        <v>2.146981627288</v>
      </c>
    </row>
    <row r="740" spans="1:17" x14ac:dyDescent="0.25">
      <c r="A740" s="23">
        <v>44491</v>
      </c>
      <c r="B740" s="41">
        <v>0.25</v>
      </c>
      <c r="C740" s="22">
        <v>2.11942257217</v>
      </c>
      <c r="D740" s="15">
        <f t="shared" si="71"/>
        <v>-3.7405774278300004</v>
      </c>
      <c r="E740" s="34">
        <v>1739.1906765025731</v>
      </c>
      <c r="F740" s="34">
        <v>1736.0647709907744</v>
      </c>
      <c r="H740" s="45">
        <f t="shared" si="67"/>
        <v>3.1259055117986918</v>
      </c>
      <c r="I740" s="34">
        <f t="shared" si="68"/>
        <v>1735.4500990747431</v>
      </c>
      <c r="J740" s="47">
        <f t="shared" si="69"/>
        <v>-0.61467191603130855</v>
      </c>
      <c r="K740" s="48">
        <v>5.86</v>
      </c>
      <c r="L740" s="49">
        <f t="shared" si="72"/>
        <v>44491.25</v>
      </c>
      <c r="P740" s="22">
        <v>0.64600000000000002</v>
      </c>
      <c r="Q740" s="22">
        <f t="shared" si="70"/>
        <v>2.11942257217</v>
      </c>
    </row>
    <row r="741" spans="1:17" x14ac:dyDescent="0.25">
      <c r="A741" s="23">
        <v>44491</v>
      </c>
      <c r="B741" s="41">
        <v>0.5</v>
      </c>
      <c r="C741" s="22">
        <v>2.1610892388364999</v>
      </c>
      <c r="D741" s="15">
        <f t="shared" si="71"/>
        <v>-3.6989107611635004</v>
      </c>
      <c r="E741" s="34">
        <v>1739.1906765025731</v>
      </c>
      <c r="F741" s="34">
        <v>1736.0647709907744</v>
      </c>
      <c r="H741" s="45">
        <f t="shared" si="67"/>
        <v>3.1259055117986918</v>
      </c>
      <c r="I741" s="34">
        <f t="shared" si="68"/>
        <v>1735.4917657414096</v>
      </c>
      <c r="J741" s="47">
        <f t="shared" si="69"/>
        <v>-0.57300524936480857</v>
      </c>
      <c r="K741" s="48">
        <v>5.86</v>
      </c>
      <c r="L741" s="49">
        <f t="shared" si="72"/>
        <v>44491.5</v>
      </c>
      <c r="P741" s="22">
        <v>0.65869999999999995</v>
      </c>
      <c r="Q741" s="22">
        <f t="shared" si="70"/>
        <v>2.1610892388364999</v>
      </c>
    </row>
    <row r="742" spans="1:17" x14ac:dyDescent="0.25">
      <c r="A742" s="23">
        <v>44491</v>
      </c>
      <c r="B742" s="41">
        <v>0.75</v>
      </c>
      <c r="C742" s="22">
        <v>2.1092519684955002</v>
      </c>
      <c r="D742" s="15">
        <f t="shared" si="71"/>
        <v>-3.7507480315045001</v>
      </c>
      <c r="E742" s="34">
        <v>1739.1906765025731</v>
      </c>
      <c r="F742" s="34">
        <v>1736.0647709907744</v>
      </c>
      <c r="H742" s="45">
        <f t="shared" si="67"/>
        <v>3.1259055117986918</v>
      </c>
      <c r="I742" s="34">
        <f t="shared" si="68"/>
        <v>1735.4399284710685</v>
      </c>
      <c r="J742" s="47">
        <f t="shared" si="69"/>
        <v>-0.62484251970580829</v>
      </c>
      <c r="K742" s="48">
        <v>5.86</v>
      </c>
      <c r="L742" s="49">
        <f t="shared" si="72"/>
        <v>44491.75</v>
      </c>
      <c r="P742" s="22">
        <v>0.64290000000000003</v>
      </c>
      <c r="Q742" s="22">
        <f t="shared" si="70"/>
        <v>2.1092519684955002</v>
      </c>
    </row>
    <row r="743" spans="1:17" x14ac:dyDescent="0.25">
      <c r="A743" s="23">
        <v>44492</v>
      </c>
      <c r="B743" s="41">
        <v>0</v>
      </c>
      <c r="C743" s="22">
        <v>1.9917979002545001</v>
      </c>
      <c r="D743" s="15">
        <f t="shared" si="71"/>
        <v>-3.8682020997455</v>
      </c>
      <c r="E743" s="34">
        <v>1739.1906765025731</v>
      </c>
      <c r="F743" s="34">
        <v>1736.0647709907744</v>
      </c>
      <c r="H743" s="45">
        <f t="shared" si="67"/>
        <v>3.1259055117986918</v>
      </c>
      <c r="I743" s="34">
        <f t="shared" si="68"/>
        <v>1735.3224744028275</v>
      </c>
      <c r="J743" s="47">
        <f t="shared" si="69"/>
        <v>-0.7422965879468082</v>
      </c>
      <c r="K743" s="48">
        <v>5.86</v>
      </c>
      <c r="L743" s="49">
        <f t="shared" si="72"/>
        <v>44492</v>
      </c>
      <c r="P743" s="22">
        <v>0.60709999999999997</v>
      </c>
      <c r="Q743" s="22">
        <f t="shared" si="70"/>
        <v>1.9917979002545001</v>
      </c>
    </row>
    <row r="744" spans="1:17" x14ac:dyDescent="0.25">
      <c r="A744" s="23">
        <v>44492</v>
      </c>
      <c r="B744" s="41">
        <v>0.25</v>
      </c>
      <c r="C744" s="22">
        <v>1.9222440944804999</v>
      </c>
      <c r="D744" s="15">
        <f t="shared" si="71"/>
        <v>-3.9377559055195004</v>
      </c>
      <c r="E744" s="34">
        <v>1739.1906765025731</v>
      </c>
      <c r="F744" s="34">
        <v>1736.0647709907744</v>
      </c>
      <c r="H744" s="45">
        <f t="shared" si="67"/>
        <v>3.1259055117986918</v>
      </c>
      <c r="I744" s="34">
        <f t="shared" si="68"/>
        <v>1735.2529205970536</v>
      </c>
      <c r="J744" s="47">
        <f t="shared" si="69"/>
        <v>-0.81185039372080858</v>
      </c>
      <c r="K744" s="48">
        <v>5.86</v>
      </c>
      <c r="L744" s="49">
        <f t="shared" si="72"/>
        <v>44492.25</v>
      </c>
      <c r="P744" s="22">
        <v>0.58589999999999998</v>
      </c>
      <c r="Q744" s="22">
        <f t="shared" si="70"/>
        <v>1.9222440944804999</v>
      </c>
    </row>
    <row r="745" spans="1:17" x14ac:dyDescent="0.25">
      <c r="A745" s="23">
        <v>44492</v>
      </c>
      <c r="B745" s="41">
        <v>0.5</v>
      </c>
      <c r="C745" s="22">
        <v>2.0216535432990002</v>
      </c>
      <c r="D745" s="15">
        <f t="shared" si="71"/>
        <v>-3.8383464567010002</v>
      </c>
      <c r="E745" s="34">
        <v>1739.1906765025731</v>
      </c>
      <c r="F745" s="34">
        <v>1736.0647709907744</v>
      </c>
      <c r="H745" s="45">
        <f t="shared" si="67"/>
        <v>3.1259055117986918</v>
      </c>
      <c r="I745" s="34">
        <f t="shared" si="68"/>
        <v>1735.3523300458721</v>
      </c>
      <c r="J745" s="47">
        <f t="shared" si="69"/>
        <v>-0.71244094490230836</v>
      </c>
      <c r="K745" s="48">
        <v>5.86</v>
      </c>
      <c r="L745" s="49">
        <f t="shared" si="72"/>
        <v>44492.5</v>
      </c>
      <c r="P745" s="22">
        <v>0.61619999999999997</v>
      </c>
      <c r="Q745" s="22">
        <f t="shared" si="70"/>
        <v>2.0216535432990002</v>
      </c>
    </row>
    <row r="746" spans="1:17" x14ac:dyDescent="0.25">
      <c r="A746" s="23">
        <v>44492</v>
      </c>
      <c r="B746" s="41">
        <v>0.75</v>
      </c>
      <c r="C746" s="22">
        <v>1.9845800524855002</v>
      </c>
      <c r="D746" s="15">
        <f t="shared" si="71"/>
        <v>-3.8754199475145001</v>
      </c>
      <c r="E746" s="34">
        <v>1739.1906765025731</v>
      </c>
      <c r="F746" s="34">
        <v>1736.0647709907744</v>
      </c>
      <c r="H746" s="45">
        <f t="shared" si="67"/>
        <v>3.1259055117986918</v>
      </c>
      <c r="I746" s="34">
        <f t="shared" si="68"/>
        <v>1735.3152565550586</v>
      </c>
      <c r="J746" s="47">
        <f t="shared" si="69"/>
        <v>-0.74951443571580834</v>
      </c>
      <c r="K746" s="48">
        <v>5.86</v>
      </c>
      <c r="L746" s="49">
        <f t="shared" si="72"/>
        <v>44492.75</v>
      </c>
      <c r="P746" s="22">
        <v>0.60489999999999999</v>
      </c>
      <c r="Q746" s="22">
        <f t="shared" si="70"/>
        <v>1.9845800524855002</v>
      </c>
    </row>
    <row r="747" spans="1:17" x14ac:dyDescent="0.25">
      <c r="A747" s="23">
        <v>44493</v>
      </c>
      <c r="B747" s="41">
        <v>0</v>
      </c>
      <c r="C747" s="22">
        <v>1.939632545924</v>
      </c>
      <c r="D747" s="15">
        <f t="shared" si="71"/>
        <v>-3.9203674540760005</v>
      </c>
      <c r="E747" s="34">
        <v>1739.1906765025731</v>
      </c>
      <c r="F747" s="34">
        <v>1736.0647709907744</v>
      </c>
      <c r="H747" s="45">
        <f t="shared" si="67"/>
        <v>3.1259055117986918</v>
      </c>
      <c r="I747" s="34">
        <f t="shared" si="68"/>
        <v>1735.270309048497</v>
      </c>
      <c r="J747" s="47">
        <f t="shared" si="69"/>
        <v>-0.79446194227730871</v>
      </c>
      <c r="K747" s="48">
        <v>5.86</v>
      </c>
      <c r="L747" s="49">
        <f t="shared" si="72"/>
        <v>44493</v>
      </c>
      <c r="P747" s="22">
        <v>0.59119999999999995</v>
      </c>
      <c r="Q747" s="22">
        <f t="shared" si="70"/>
        <v>1.939632545924</v>
      </c>
    </row>
    <row r="748" spans="1:17" x14ac:dyDescent="0.25">
      <c r="A748" s="23">
        <v>44493</v>
      </c>
      <c r="B748" s="41">
        <v>0.25</v>
      </c>
      <c r="C748" s="22">
        <v>1.9202755905435003</v>
      </c>
      <c r="D748" s="15">
        <f t="shared" si="71"/>
        <v>-3.9397244094564998</v>
      </c>
      <c r="E748" s="34">
        <v>1739.1906765025731</v>
      </c>
      <c r="F748" s="34">
        <v>1736.0647709907744</v>
      </c>
      <c r="H748" s="45">
        <f t="shared" si="67"/>
        <v>3.1259055117986918</v>
      </c>
      <c r="I748" s="34">
        <f t="shared" si="68"/>
        <v>1735.2509520931167</v>
      </c>
      <c r="J748" s="47">
        <f t="shared" si="69"/>
        <v>-0.81381889765780802</v>
      </c>
      <c r="K748" s="48">
        <v>5.86</v>
      </c>
      <c r="L748" s="49">
        <f t="shared" si="72"/>
        <v>44493.25</v>
      </c>
      <c r="P748" s="22">
        <v>0.58530000000000004</v>
      </c>
      <c r="Q748" s="22">
        <f t="shared" si="70"/>
        <v>1.9202755905435003</v>
      </c>
    </row>
    <row r="749" spans="1:17" x14ac:dyDescent="0.25">
      <c r="A749" s="23">
        <v>44493</v>
      </c>
      <c r="B749" s="41">
        <v>0.5</v>
      </c>
      <c r="C749" s="22">
        <v>1.9150262467115</v>
      </c>
      <c r="D749" s="15">
        <f t="shared" si="71"/>
        <v>-3.9449737532885001</v>
      </c>
      <c r="E749" s="34">
        <v>1739.1906765025731</v>
      </c>
      <c r="F749" s="34">
        <v>1736.0647709907744</v>
      </c>
      <c r="H749" s="45">
        <f t="shared" si="67"/>
        <v>3.1259055117986918</v>
      </c>
      <c r="I749" s="34">
        <f t="shared" si="68"/>
        <v>1735.2457027492846</v>
      </c>
      <c r="J749" s="47">
        <f t="shared" si="69"/>
        <v>-0.81906824148980828</v>
      </c>
      <c r="K749" s="48">
        <v>5.86</v>
      </c>
      <c r="L749" s="49">
        <f t="shared" si="72"/>
        <v>44493.5</v>
      </c>
      <c r="P749" s="22">
        <v>0.5837</v>
      </c>
      <c r="Q749" s="22">
        <f t="shared" si="70"/>
        <v>1.9150262467115</v>
      </c>
    </row>
    <row r="750" spans="1:17" x14ac:dyDescent="0.25">
      <c r="A750" s="23">
        <v>44493</v>
      </c>
      <c r="B750" s="41">
        <v>0.75</v>
      </c>
      <c r="C750" s="22">
        <v>1.8822178477615001</v>
      </c>
      <c r="D750" s="15">
        <f t="shared" si="71"/>
        <v>-3.9777821522385004</v>
      </c>
      <c r="E750" s="34">
        <v>1739.1906765025731</v>
      </c>
      <c r="F750" s="34">
        <v>1736.0647709907744</v>
      </c>
      <c r="H750" s="45">
        <f t="shared" si="67"/>
        <v>3.1259055117986918</v>
      </c>
      <c r="I750" s="34">
        <f t="shared" si="68"/>
        <v>1735.2128943503346</v>
      </c>
      <c r="J750" s="47">
        <f t="shared" si="69"/>
        <v>-0.8518766404398086</v>
      </c>
      <c r="K750" s="48">
        <v>5.86</v>
      </c>
      <c r="L750" s="49">
        <f t="shared" si="72"/>
        <v>44493.75</v>
      </c>
      <c r="P750" s="22">
        <v>0.57369999999999999</v>
      </c>
      <c r="Q750" s="22">
        <f t="shared" si="70"/>
        <v>1.8822178477615001</v>
      </c>
    </row>
    <row r="751" spans="1:17" x14ac:dyDescent="0.25">
      <c r="A751" s="23">
        <v>44494</v>
      </c>
      <c r="B751" s="41">
        <v>0</v>
      </c>
      <c r="C751" s="22">
        <v>1.8461286089165001</v>
      </c>
      <c r="D751" s="15">
        <f t="shared" si="71"/>
        <v>-4.0138713910834998</v>
      </c>
      <c r="E751" s="34">
        <v>1739.1906765025731</v>
      </c>
      <c r="F751" s="34">
        <v>1736.0647709907744</v>
      </c>
      <c r="H751" s="45">
        <f t="shared" si="67"/>
        <v>3.1259055117986918</v>
      </c>
      <c r="I751" s="34">
        <f t="shared" si="68"/>
        <v>1735.1768051114896</v>
      </c>
      <c r="J751" s="47">
        <f t="shared" si="69"/>
        <v>-0.88796587928480797</v>
      </c>
      <c r="K751" s="48">
        <v>5.86</v>
      </c>
      <c r="L751" s="49">
        <f t="shared" si="72"/>
        <v>44494</v>
      </c>
      <c r="P751" s="22">
        <v>0.56269999999999998</v>
      </c>
      <c r="Q751" s="22">
        <f t="shared" si="70"/>
        <v>1.8461286089165001</v>
      </c>
    </row>
    <row r="752" spans="1:17" x14ac:dyDescent="0.25">
      <c r="A752" s="23">
        <v>44494</v>
      </c>
      <c r="B752" s="41">
        <v>0.25</v>
      </c>
      <c r="C752" s="22">
        <v>1.7998687663970001</v>
      </c>
      <c r="D752" s="15">
        <f t="shared" si="71"/>
        <v>-4.0601312336030002</v>
      </c>
      <c r="E752" s="34">
        <v>1739.1906765025731</v>
      </c>
      <c r="F752" s="34">
        <v>1736.0647709907744</v>
      </c>
      <c r="H752" s="45">
        <f t="shared" si="67"/>
        <v>3.1259055117986918</v>
      </c>
      <c r="I752" s="34">
        <f t="shared" si="68"/>
        <v>1735.1305452689701</v>
      </c>
      <c r="J752" s="47">
        <f t="shared" si="69"/>
        <v>-0.93422572180430841</v>
      </c>
      <c r="K752" s="48">
        <v>5.86</v>
      </c>
      <c r="L752" s="49">
        <f t="shared" si="72"/>
        <v>44494.25</v>
      </c>
      <c r="P752" s="22">
        <v>0.54859999999999998</v>
      </c>
      <c r="Q752" s="22">
        <f t="shared" si="70"/>
        <v>1.7998687663970001</v>
      </c>
    </row>
    <row r="753" spans="1:17" x14ac:dyDescent="0.25">
      <c r="A753" s="23">
        <v>44494</v>
      </c>
      <c r="B753" s="41">
        <v>0.5</v>
      </c>
      <c r="C753" s="22">
        <v>1.8536745406749999</v>
      </c>
      <c r="D753" s="15">
        <f t="shared" si="71"/>
        <v>-4.0063254593250006</v>
      </c>
      <c r="E753" s="34">
        <v>1739.1906765025731</v>
      </c>
      <c r="F753" s="34">
        <v>1736.0647709907744</v>
      </c>
      <c r="H753" s="45">
        <f t="shared" si="67"/>
        <v>3.1259055117986918</v>
      </c>
      <c r="I753" s="34">
        <f t="shared" si="68"/>
        <v>1735.1843510432482</v>
      </c>
      <c r="J753" s="47">
        <f t="shared" si="69"/>
        <v>-0.88041994752630881</v>
      </c>
      <c r="K753" s="48">
        <v>5.86</v>
      </c>
      <c r="L753" s="49">
        <f t="shared" si="72"/>
        <v>44494.5</v>
      </c>
      <c r="P753" s="22">
        <v>0.56499999999999995</v>
      </c>
      <c r="Q753" s="22">
        <f t="shared" si="70"/>
        <v>1.8536745406749999</v>
      </c>
    </row>
    <row r="754" spans="1:17" x14ac:dyDescent="0.25">
      <c r="A754" s="23">
        <v>44494</v>
      </c>
      <c r="B754" s="41">
        <v>0.75</v>
      </c>
      <c r="C754" s="22">
        <v>1.8123359579980001</v>
      </c>
      <c r="D754" s="15">
        <f t="shared" si="71"/>
        <v>-4.0476640420020003</v>
      </c>
      <c r="E754" s="34">
        <v>1739.1906765025731</v>
      </c>
      <c r="F754" s="34">
        <v>1736.0647709907744</v>
      </c>
      <c r="H754" s="45">
        <f t="shared" si="67"/>
        <v>3.1259055117986918</v>
      </c>
      <c r="I754" s="34">
        <f t="shared" si="68"/>
        <v>1735.1430124605711</v>
      </c>
      <c r="J754" s="47">
        <f t="shared" si="69"/>
        <v>-0.92175853020330845</v>
      </c>
      <c r="K754" s="48">
        <v>5.86</v>
      </c>
      <c r="L754" s="49">
        <f t="shared" si="72"/>
        <v>44494.75</v>
      </c>
      <c r="P754" s="22">
        <v>0.5524</v>
      </c>
      <c r="Q754" s="22">
        <f t="shared" si="70"/>
        <v>1.8123359579980001</v>
      </c>
    </row>
    <row r="755" spans="1:17" x14ac:dyDescent="0.25">
      <c r="A755" s="23">
        <v>44495</v>
      </c>
      <c r="B755" s="41">
        <v>0</v>
      </c>
      <c r="C755" s="22">
        <v>1.7680446194155002</v>
      </c>
      <c r="D755" s="15">
        <f t="shared" si="71"/>
        <v>-4.0919553805845004</v>
      </c>
      <c r="E755" s="34">
        <v>1739.1906765025731</v>
      </c>
      <c r="F755" s="34">
        <v>1736.0647709907744</v>
      </c>
      <c r="H755" s="45">
        <f t="shared" si="67"/>
        <v>3.1259055117986918</v>
      </c>
      <c r="I755" s="34">
        <f t="shared" si="68"/>
        <v>1735.0987211219885</v>
      </c>
      <c r="J755" s="47">
        <f t="shared" si="69"/>
        <v>-0.96604986878580856</v>
      </c>
      <c r="K755" s="48">
        <v>5.86</v>
      </c>
      <c r="L755" s="49">
        <f t="shared" si="72"/>
        <v>44495</v>
      </c>
      <c r="P755" s="22">
        <v>0.53890000000000005</v>
      </c>
      <c r="Q755" s="22">
        <f t="shared" si="70"/>
        <v>1.7680446194155002</v>
      </c>
    </row>
    <row r="756" spans="1:17" x14ac:dyDescent="0.25">
      <c r="A756" s="23">
        <v>44495</v>
      </c>
      <c r="B756" s="41">
        <v>0.25</v>
      </c>
      <c r="C756" s="22">
        <v>1.7536089238775001</v>
      </c>
      <c r="D756" s="15">
        <f t="shared" si="71"/>
        <v>-4.1063910761225006</v>
      </c>
      <c r="E756" s="34">
        <v>1739.1906765025731</v>
      </c>
      <c r="F756" s="34">
        <v>1736.0647709907744</v>
      </c>
      <c r="H756" s="45">
        <f t="shared" si="67"/>
        <v>3.1259055117986918</v>
      </c>
      <c r="I756" s="34">
        <f t="shared" si="68"/>
        <v>1735.0842854264506</v>
      </c>
      <c r="J756" s="47">
        <f t="shared" si="69"/>
        <v>-0.98048556432380884</v>
      </c>
      <c r="K756" s="48">
        <v>5.86</v>
      </c>
      <c r="L756" s="49">
        <f t="shared" si="72"/>
        <v>44495.25</v>
      </c>
      <c r="P756" s="22">
        <v>0.53449999999999998</v>
      </c>
      <c r="Q756" s="22">
        <f t="shared" si="70"/>
        <v>1.7536089238775001</v>
      </c>
    </row>
    <row r="757" spans="1:17" x14ac:dyDescent="0.25">
      <c r="A757" s="23">
        <v>44495</v>
      </c>
      <c r="B757" s="41">
        <v>0.5</v>
      </c>
      <c r="C757" s="22">
        <v>1.8031496062920001</v>
      </c>
      <c r="D757" s="15">
        <f t="shared" si="71"/>
        <v>-4.0568503937080003</v>
      </c>
      <c r="E757" s="34">
        <v>1739.1906765025731</v>
      </c>
      <c r="F757" s="34">
        <v>1736.0647709907744</v>
      </c>
      <c r="H757" s="45">
        <f t="shared" si="67"/>
        <v>3.1259055117986918</v>
      </c>
      <c r="I757" s="34">
        <f t="shared" si="68"/>
        <v>1735.1338261088652</v>
      </c>
      <c r="J757" s="47">
        <f t="shared" si="69"/>
        <v>-0.93094488190930846</v>
      </c>
      <c r="K757" s="48">
        <v>5.86</v>
      </c>
      <c r="L757" s="49">
        <f t="shared" si="72"/>
        <v>44495.5</v>
      </c>
      <c r="P757" s="22">
        <v>0.54959999999999998</v>
      </c>
      <c r="Q757" s="22">
        <f t="shared" si="70"/>
        <v>1.8031496062920001</v>
      </c>
    </row>
    <row r="758" spans="1:17" x14ac:dyDescent="0.25">
      <c r="A758" s="23">
        <v>44495</v>
      </c>
      <c r="B758" s="41">
        <v>0.75</v>
      </c>
      <c r="C758" s="22">
        <v>1.770997375321</v>
      </c>
      <c r="D758" s="15">
        <f t="shared" si="71"/>
        <v>-4.0890026246790008</v>
      </c>
      <c r="E758" s="34">
        <v>1739.1906765025731</v>
      </c>
      <c r="F758" s="34">
        <v>1736.0647709907744</v>
      </c>
      <c r="H758" s="45">
        <f t="shared" si="67"/>
        <v>3.1259055117986918</v>
      </c>
      <c r="I758" s="34">
        <f t="shared" si="68"/>
        <v>1735.101673877894</v>
      </c>
      <c r="J758" s="47">
        <f t="shared" si="69"/>
        <v>-0.96309711288030897</v>
      </c>
      <c r="K758" s="48">
        <v>5.86</v>
      </c>
      <c r="L758" s="49">
        <f t="shared" si="72"/>
        <v>44495.75</v>
      </c>
      <c r="P758" s="22">
        <v>0.53979999999999995</v>
      </c>
      <c r="Q758" s="22">
        <f t="shared" si="70"/>
        <v>1.770997375321</v>
      </c>
    </row>
    <row r="759" spans="1:17" x14ac:dyDescent="0.25">
      <c r="A759" s="23">
        <v>44496</v>
      </c>
      <c r="B759" s="41">
        <v>0</v>
      </c>
      <c r="C759" s="22">
        <v>1.766404199468</v>
      </c>
      <c r="D759" s="15">
        <f t="shared" si="71"/>
        <v>-4.0935958005320003</v>
      </c>
      <c r="E759" s="34">
        <v>1739.1906765025731</v>
      </c>
      <c r="F759" s="34">
        <v>1736.0647709907744</v>
      </c>
      <c r="H759" s="45">
        <f t="shared" si="67"/>
        <v>3.1259055117986918</v>
      </c>
      <c r="I759" s="34">
        <f t="shared" si="68"/>
        <v>1735.097080702041</v>
      </c>
      <c r="J759" s="47">
        <f t="shared" si="69"/>
        <v>-0.96769028873330853</v>
      </c>
      <c r="K759" s="48">
        <v>5.86</v>
      </c>
      <c r="L759" s="49">
        <f t="shared" si="72"/>
        <v>44496</v>
      </c>
      <c r="P759" s="22">
        <v>0.53839999999999999</v>
      </c>
      <c r="Q759" s="22">
        <f t="shared" si="70"/>
        <v>1.766404199468</v>
      </c>
    </row>
    <row r="760" spans="1:17" x14ac:dyDescent="0.25">
      <c r="A760" s="23">
        <v>44496</v>
      </c>
      <c r="B760" s="41">
        <v>0.25</v>
      </c>
      <c r="C760" s="22">
        <v>1.7647637795205002</v>
      </c>
      <c r="D760" s="15">
        <f t="shared" si="71"/>
        <v>-4.0952362204795003</v>
      </c>
      <c r="E760" s="34">
        <v>1739.1906765025731</v>
      </c>
      <c r="F760" s="34">
        <v>1736.0647709907744</v>
      </c>
      <c r="H760" s="45">
        <f t="shared" si="67"/>
        <v>3.1259055117986918</v>
      </c>
      <c r="I760" s="34">
        <f t="shared" si="68"/>
        <v>1735.0954402820935</v>
      </c>
      <c r="J760" s="47">
        <f t="shared" si="69"/>
        <v>-0.96933070868080851</v>
      </c>
      <c r="K760" s="48">
        <v>5.86</v>
      </c>
      <c r="L760" s="49">
        <f t="shared" si="72"/>
        <v>44496.25</v>
      </c>
      <c r="P760" s="22">
        <v>0.53790000000000004</v>
      </c>
      <c r="Q760" s="22">
        <f t="shared" si="70"/>
        <v>1.7647637795205002</v>
      </c>
    </row>
    <row r="761" spans="1:17" x14ac:dyDescent="0.25">
      <c r="A761" s="23">
        <v>44496</v>
      </c>
      <c r="B761" s="41">
        <v>0.5</v>
      </c>
      <c r="C761" s="22">
        <v>2.187007874007</v>
      </c>
      <c r="D761" s="15">
        <f t="shared" si="71"/>
        <v>-3.6729921259930003</v>
      </c>
      <c r="E761" s="34">
        <v>1739.1906765025731</v>
      </c>
      <c r="F761" s="34">
        <v>1736.0647709907744</v>
      </c>
      <c r="H761" s="45">
        <f t="shared" si="67"/>
        <v>3.1259055117986918</v>
      </c>
      <c r="I761" s="34">
        <f t="shared" si="68"/>
        <v>1735.5176843765801</v>
      </c>
      <c r="J761" s="47">
        <f t="shared" si="69"/>
        <v>-0.54708661419430848</v>
      </c>
      <c r="K761" s="48">
        <v>5.86</v>
      </c>
      <c r="L761" s="49">
        <f t="shared" si="72"/>
        <v>44496.5</v>
      </c>
      <c r="P761" s="22">
        <v>0.66659999999999997</v>
      </c>
      <c r="Q761" s="22">
        <f t="shared" si="70"/>
        <v>2.187007874007</v>
      </c>
    </row>
    <row r="762" spans="1:17" x14ac:dyDescent="0.25">
      <c r="A762" s="23">
        <v>44496</v>
      </c>
      <c r="B762" s="41">
        <v>0.75</v>
      </c>
      <c r="C762" s="22">
        <v>2.3641732283370001</v>
      </c>
      <c r="D762" s="15">
        <f t="shared" si="71"/>
        <v>-3.4958267716630003</v>
      </c>
      <c r="E762" s="34">
        <v>1739.1906765025731</v>
      </c>
      <c r="F762" s="34">
        <v>1736.0647709907744</v>
      </c>
      <c r="H762" s="45">
        <f t="shared" si="67"/>
        <v>3.1259055117986918</v>
      </c>
      <c r="I762" s="34">
        <f t="shared" si="68"/>
        <v>1735.6948497309102</v>
      </c>
      <c r="J762" s="47">
        <f t="shared" si="69"/>
        <v>-0.36992125986430846</v>
      </c>
      <c r="K762" s="48">
        <v>5.86</v>
      </c>
      <c r="L762" s="49">
        <f t="shared" si="72"/>
        <v>44496.75</v>
      </c>
      <c r="P762" s="22">
        <v>0.72060000000000002</v>
      </c>
      <c r="Q762" s="22">
        <f t="shared" si="70"/>
        <v>2.3641732283370001</v>
      </c>
    </row>
    <row r="763" spans="1:17" x14ac:dyDescent="0.25">
      <c r="A763" s="23">
        <v>44497</v>
      </c>
      <c r="B763" s="41">
        <v>0</v>
      </c>
      <c r="C763" s="22">
        <v>2.5784120734805001</v>
      </c>
      <c r="D763" s="15">
        <f t="shared" si="71"/>
        <v>-3.2815879265195003</v>
      </c>
      <c r="E763" s="34">
        <v>1739.1906765025731</v>
      </c>
      <c r="F763" s="34">
        <v>1736.0647709907744</v>
      </c>
      <c r="H763" s="45">
        <f t="shared" si="67"/>
        <v>3.1259055117986918</v>
      </c>
      <c r="I763" s="34">
        <f t="shared" si="68"/>
        <v>1735.9090885760536</v>
      </c>
      <c r="J763" s="47">
        <f t="shared" si="69"/>
        <v>-0.15568241472080846</v>
      </c>
      <c r="K763" s="48">
        <v>5.86</v>
      </c>
      <c r="L763" s="49">
        <f t="shared" si="72"/>
        <v>44497</v>
      </c>
      <c r="P763" s="22">
        <v>0.78590000000000004</v>
      </c>
      <c r="Q763" s="22">
        <f t="shared" si="70"/>
        <v>2.5784120734805001</v>
      </c>
    </row>
    <row r="764" spans="1:17" x14ac:dyDescent="0.25">
      <c r="A764" s="23">
        <v>44497</v>
      </c>
      <c r="B764" s="41">
        <v>0.25</v>
      </c>
      <c r="C764" s="22">
        <v>2.5456036745305002</v>
      </c>
      <c r="D764" s="15">
        <f t="shared" si="71"/>
        <v>-3.3143963254695001</v>
      </c>
      <c r="E764" s="34">
        <v>1739.1906765025731</v>
      </c>
      <c r="F764" s="34">
        <v>1736.0647709907744</v>
      </c>
      <c r="H764" s="45">
        <f t="shared" si="67"/>
        <v>3.1259055117986918</v>
      </c>
      <c r="I764" s="34">
        <f t="shared" si="68"/>
        <v>1735.8762801771036</v>
      </c>
      <c r="J764" s="47">
        <f t="shared" si="69"/>
        <v>-0.18849081367080833</v>
      </c>
      <c r="K764" s="48">
        <v>5.86</v>
      </c>
      <c r="L764" s="49">
        <f t="shared" si="72"/>
        <v>44497.25</v>
      </c>
      <c r="P764" s="22">
        <v>0.77590000000000003</v>
      </c>
      <c r="Q764" s="22">
        <f t="shared" si="70"/>
        <v>2.5456036745305002</v>
      </c>
    </row>
    <row r="765" spans="1:17" x14ac:dyDescent="0.25">
      <c r="A765" s="23">
        <v>44497</v>
      </c>
      <c r="B765" s="41">
        <v>0.5</v>
      </c>
      <c r="C765" s="22">
        <v>2.5082020997274999</v>
      </c>
      <c r="D765" s="15">
        <f t="shared" si="71"/>
        <v>-3.3517979002725005</v>
      </c>
      <c r="E765" s="34">
        <v>1739.1906765025731</v>
      </c>
      <c r="F765" s="34">
        <v>1736.0647709907744</v>
      </c>
      <c r="H765" s="45">
        <f t="shared" si="67"/>
        <v>3.1259055117986918</v>
      </c>
      <c r="I765" s="34">
        <f t="shared" si="68"/>
        <v>1735.8388786023006</v>
      </c>
      <c r="J765" s="47">
        <f t="shared" si="69"/>
        <v>-0.22589238847380866</v>
      </c>
      <c r="K765" s="48">
        <v>5.86</v>
      </c>
      <c r="L765" s="49">
        <f t="shared" si="72"/>
        <v>44497.5</v>
      </c>
      <c r="P765" s="22">
        <v>0.76449999999999996</v>
      </c>
      <c r="Q765" s="22">
        <f t="shared" si="70"/>
        <v>2.5082020997274999</v>
      </c>
    </row>
    <row r="766" spans="1:17" x14ac:dyDescent="0.25">
      <c r="A766" s="23">
        <v>44497</v>
      </c>
      <c r="B766" s="41">
        <v>0.75</v>
      </c>
      <c r="C766" s="22">
        <v>2.4435695537960003</v>
      </c>
      <c r="D766" s="15">
        <f t="shared" si="71"/>
        <v>-3.416430446204</v>
      </c>
      <c r="E766" s="34">
        <v>1739.1906765025731</v>
      </c>
      <c r="F766" s="34">
        <v>1736.0647709907744</v>
      </c>
      <c r="H766" s="45">
        <f t="shared" si="67"/>
        <v>3.1259055117986918</v>
      </c>
      <c r="I766" s="34">
        <f t="shared" si="68"/>
        <v>1735.7742460563691</v>
      </c>
      <c r="J766" s="47">
        <f t="shared" si="69"/>
        <v>-0.29052493440530824</v>
      </c>
      <c r="K766" s="48">
        <v>5.86</v>
      </c>
      <c r="L766" s="49">
        <f t="shared" si="72"/>
        <v>44497.75</v>
      </c>
      <c r="P766" s="22">
        <v>0.74480000000000002</v>
      </c>
      <c r="Q766" s="22">
        <f t="shared" si="70"/>
        <v>2.4435695537960003</v>
      </c>
    </row>
    <row r="767" spans="1:17" x14ac:dyDescent="0.25">
      <c r="A767" s="23">
        <v>44498</v>
      </c>
      <c r="B767" s="41">
        <v>0</v>
      </c>
      <c r="C767" s="22">
        <v>2.3730314960535002</v>
      </c>
      <c r="D767" s="15">
        <f t="shared" si="71"/>
        <v>-3.4869685039465002</v>
      </c>
      <c r="E767" s="34">
        <v>1739.1906765025731</v>
      </c>
      <c r="F767" s="34">
        <v>1736.0647709907744</v>
      </c>
      <c r="H767" s="45">
        <f t="shared" si="67"/>
        <v>3.1259055117986918</v>
      </c>
      <c r="I767" s="34">
        <f t="shared" si="68"/>
        <v>1735.7037079986267</v>
      </c>
      <c r="J767" s="47">
        <f t="shared" si="69"/>
        <v>-0.36106299214780835</v>
      </c>
      <c r="K767" s="48">
        <v>5.86</v>
      </c>
      <c r="L767" s="49">
        <f t="shared" si="72"/>
        <v>44498</v>
      </c>
      <c r="P767" s="22">
        <v>0.72330000000000005</v>
      </c>
      <c r="Q767" s="22">
        <f t="shared" si="70"/>
        <v>2.3730314960535002</v>
      </c>
    </row>
    <row r="768" spans="1:17" x14ac:dyDescent="0.25">
      <c r="A768" s="23">
        <v>44498</v>
      </c>
      <c r="B768" s="41">
        <v>0.25</v>
      </c>
      <c r="C768" s="22">
        <v>2.3070866141640001</v>
      </c>
      <c r="D768" s="15">
        <f t="shared" si="71"/>
        <v>-3.5529133858360002</v>
      </c>
      <c r="E768" s="34">
        <v>1739.1906765025731</v>
      </c>
      <c r="F768" s="34">
        <v>1736.0647709907744</v>
      </c>
      <c r="H768" s="45">
        <f t="shared" si="67"/>
        <v>3.1259055117986918</v>
      </c>
      <c r="I768" s="34">
        <f t="shared" si="68"/>
        <v>1735.637763116737</v>
      </c>
      <c r="J768" s="47">
        <f t="shared" si="69"/>
        <v>-0.42700787403730844</v>
      </c>
      <c r="K768" s="48">
        <v>5.86</v>
      </c>
      <c r="L768" s="49">
        <f t="shared" si="72"/>
        <v>44498.25</v>
      </c>
      <c r="P768" s="22">
        <v>0.70320000000000005</v>
      </c>
      <c r="Q768" s="22">
        <f t="shared" si="70"/>
        <v>2.3070866141640001</v>
      </c>
    </row>
    <row r="769" spans="1:17" x14ac:dyDescent="0.25">
      <c r="A769" s="23">
        <v>44498</v>
      </c>
      <c r="B769" s="41">
        <v>0.5</v>
      </c>
      <c r="C769" s="22">
        <v>2.3398950131139999</v>
      </c>
      <c r="D769" s="15">
        <f t="shared" si="71"/>
        <v>-3.5201049868860004</v>
      </c>
      <c r="E769" s="34">
        <v>1739.1906765025731</v>
      </c>
      <c r="F769" s="34">
        <v>1736.0647709907744</v>
      </c>
      <c r="H769" s="45">
        <f t="shared" si="67"/>
        <v>3.1259055117986918</v>
      </c>
      <c r="I769" s="34">
        <f t="shared" si="68"/>
        <v>1735.670571515687</v>
      </c>
      <c r="J769" s="47">
        <f t="shared" si="69"/>
        <v>-0.39419947508730857</v>
      </c>
      <c r="K769" s="48">
        <v>5.86</v>
      </c>
      <c r="L769" s="49">
        <f t="shared" si="72"/>
        <v>44498.5</v>
      </c>
      <c r="P769" s="22">
        <v>0.71319999999999995</v>
      </c>
      <c r="Q769" s="22">
        <f t="shared" si="70"/>
        <v>2.3398950131139999</v>
      </c>
    </row>
    <row r="770" spans="1:17" x14ac:dyDescent="0.25">
      <c r="A770" s="23">
        <v>44498</v>
      </c>
      <c r="B770" s="41">
        <v>0.75</v>
      </c>
      <c r="C770" s="22">
        <v>2.2910104986785003</v>
      </c>
      <c r="D770" s="15">
        <f t="shared" si="71"/>
        <v>-3.5689895013215001</v>
      </c>
      <c r="E770" s="34">
        <v>1739.1906765025731</v>
      </c>
      <c r="F770" s="34">
        <v>1736.0647709907744</v>
      </c>
      <c r="H770" s="45">
        <f t="shared" si="67"/>
        <v>3.1259055117986918</v>
      </c>
      <c r="I770" s="34">
        <f t="shared" si="68"/>
        <v>1735.6216870012515</v>
      </c>
      <c r="J770" s="47">
        <f t="shared" si="69"/>
        <v>-0.44308398952280825</v>
      </c>
      <c r="K770" s="48">
        <v>5.86</v>
      </c>
      <c r="L770" s="49">
        <f t="shared" si="72"/>
        <v>44498.75</v>
      </c>
      <c r="P770" s="22">
        <v>0.69830000000000003</v>
      </c>
      <c r="Q770" s="22">
        <f t="shared" si="70"/>
        <v>2.2910104986785003</v>
      </c>
    </row>
    <row r="771" spans="1:17" x14ac:dyDescent="0.25">
      <c r="A771" s="23">
        <v>44499</v>
      </c>
      <c r="B771" s="41">
        <v>0</v>
      </c>
      <c r="C771" s="22">
        <v>2.1660104986790003</v>
      </c>
      <c r="D771" s="15">
        <f t="shared" si="71"/>
        <v>-3.693989501321</v>
      </c>
      <c r="E771" s="34">
        <v>1739.1906765025731</v>
      </c>
      <c r="F771" s="34">
        <v>1736.0647709907744</v>
      </c>
      <c r="H771" s="45">
        <f t="shared" ref="H771:H784" si="73">E771-F771</f>
        <v>3.1259055117986918</v>
      </c>
      <c r="I771" s="34">
        <f t="shared" ref="I771:I784" si="74">E771+D771</f>
        <v>1735.496687001252</v>
      </c>
      <c r="J771" s="47">
        <f t="shared" ref="J771:J784" si="75">D771+H771</f>
        <v>-0.56808398952230821</v>
      </c>
      <c r="K771" s="48">
        <v>5.86</v>
      </c>
      <c r="L771" s="49">
        <f t="shared" si="72"/>
        <v>44499</v>
      </c>
      <c r="P771" s="22">
        <v>0.66020000000000001</v>
      </c>
      <c r="Q771" s="22">
        <f t="shared" ref="Q771:Q784" si="76">P771*3.280839895</f>
        <v>2.1660104986790003</v>
      </c>
    </row>
    <row r="772" spans="1:17" x14ac:dyDescent="0.25">
      <c r="A772" s="23">
        <v>44499</v>
      </c>
      <c r="B772" s="41">
        <v>0.25</v>
      </c>
      <c r="C772" s="22">
        <v>2.1384514435610003</v>
      </c>
      <c r="D772" s="15">
        <f t="shared" ref="D772:D784" si="77">C772-K772</f>
        <v>-3.7215485564390001</v>
      </c>
      <c r="E772" s="34">
        <v>1739.1906765025731</v>
      </c>
      <c r="F772" s="34">
        <v>1736.0647709907744</v>
      </c>
      <c r="H772" s="45">
        <f t="shared" si="73"/>
        <v>3.1259055117986918</v>
      </c>
      <c r="I772" s="34">
        <f t="shared" si="74"/>
        <v>1735.469127946134</v>
      </c>
      <c r="J772" s="47">
        <f t="shared" si="75"/>
        <v>-0.59564304464030826</v>
      </c>
      <c r="K772" s="48">
        <v>5.86</v>
      </c>
      <c r="L772" s="49">
        <f t="shared" si="72"/>
        <v>44499.25</v>
      </c>
      <c r="P772" s="22">
        <v>0.65180000000000005</v>
      </c>
      <c r="Q772" s="22">
        <f t="shared" si="76"/>
        <v>2.1384514435610003</v>
      </c>
    </row>
    <row r="773" spans="1:17" x14ac:dyDescent="0.25">
      <c r="A773" s="23">
        <v>44499</v>
      </c>
      <c r="B773" s="41">
        <v>0.5</v>
      </c>
      <c r="C773" s="22">
        <v>2.2175196850305001</v>
      </c>
      <c r="D773" s="15">
        <f t="shared" si="77"/>
        <v>-3.6424803149695002</v>
      </c>
      <c r="E773" s="34">
        <v>1739.1906765025731</v>
      </c>
      <c r="F773" s="34">
        <v>1736.0647709907744</v>
      </c>
      <c r="H773" s="45">
        <f t="shared" si="73"/>
        <v>3.1259055117986918</v>
      </c>
      <c r="I773" s="34">
        <f t="shared" si="74"/>
        <v>1735.5481961876035</v>
      </c>
      <c r="J773" s="47">
        <f t="shared" si="75"/>
        <v>-0.51657480317080839</v>
      </c>
      <c r="K773" s="48">
        <v>5.86</v>
      </c>
      <c r="L773" s="49">
        <f t="shared" si="72"/>
        <v>44499.5</v>
      </c>
      <c r="P773" s="22">
        <v>0.67589999999999995</v>
      </c>
      <c r="Q773" s="22">
        <f t="shared" si="76"/>
        <v>2.2175196850305001</v>
      </c>
    </row>
    <row r="774" spans="1:17" x14ac:dyDescent="0.25">
      <c r="A774" s="23">
        <v>44499</v>
      </c>
      <c r="B774" s="41">
        <v>0.75</v>
      </c>
      <c r="C774" s="22">
        <v>2.1545275590465001</v>
      </c>
      <c r="D774" s="15">
        <f t="shared" si="77"/>
        <v>-3.7054724409535003</v>
      </c>
      <c r="E774" s="34">
        <v>1739.1906765025731</v>
      </c>
      <c r="F774" s="34">
        <v>1736.0647709907744</v>
      </c>
      <c r="H774" s="45">
        <f t="shared" si="73"/>
        <v>3.1259055117986918</v>
      </c>
      <c r="I774" s="34">
        <f t="shared" si="74"/>
        <v>1735.4852040616195</v>
      </c>
      <c r="J774" s="47">
        <f t="shared" si="75"/>
        <v>-0.57956692915480845</v>
      </c>
      <c r="K774" s="48">
        <v>5.86</v>
      </c>
      <c r="L774" s="49">
        <f t="shared" si="72"/>
        <v>44499.75</v>
      </c>
      <c r="P774" s="22">
        <v>0.65669999999999995</v>
      </c>
      <c r="Q774" s="22">
        <f t="shared" si="76"/>
        <v>2.1545275590465001</v>
      </c>
    </row>
    <row r="775" spans="1:17" x14ac:dyDescent="0.25">
      <c r="A775" s="23">
        <v>44500</v>
      </c>
      <c r="B775" s="41">
        <v>0</v>
      </c>
      <c r="C775" s="22">
        <v>2.0921916010415003</v>
      </c>
      <c r="D775" s="15">
        <f t="shared" si="77"/>
        <v>-3.7678083989585001</v>
      </c>
      <c r="E775" s="34">
        <v>1739.1906765025731</v>
      </c>
      <c r="F775" s="34">
        <v>1736.0647709907744</v>
      </c>
      <c r="H775" s="45">
        <f t="shared" si="73"/>
        <v>3.1259055117986918</v>
      </c>
      <c r="I775" s="34">
        <f t="shared" si="74"/>
        <v>1735.4228681036145</v>
      </c>
      <c r="J775" s="47">
        <f t="shared" si="75"/>
        <v>-0.64190288715980826</v>
      </c>
      <c r="K775" s="48">
        <v>5.86</v>
      </c>
      <c r="L775" s="49">
        <f t="shared" si="72"/>
        <v>44500</v>
      </c>
      <c r="P775" s="22">
        <v>0.63770000000000004</v>
      </c>
      <c r="Q775" s="22">
        <f t="shared" si="76"/>
        <v>2.0921916010415003</v>
      </c>
    </row>
    <row r="776" spans="1:17" x14ac:dyDescent="0.25">
      <c r="A776" s="23">
        <v>44500</v>
      </c>
      <c r="B776" s="41">
        <v>0.25</v>
      </c>
      <c r="C776" s="22">
        <v>2.0308398950050002</v>
      </c>
      <c r="D776" s="15">
        <f t="shared" si="77"/>
        <v>-3.8291601049950001</v>
      </c>
      <c r="E776" s="34">
        <v>1739.1906765025731</v>
      </c>
      <c r="F776" s="34">
        <v>1736.0647709907744</v>
      </c>
      <c r="H776" s="45">
        <f t="shared" si="73"/>
        <v>3.1259055117986918</v>
      </c>
      <c r="I776" s="34">
        <f t="shared" si="74"/>
        <v>1735.361516397578</v>
      </c>
      <c r="J776" s="47">
        <f t="shared" si="75"/>
        <v>-0.70325459319630834</v>
      </c>
      <c r="K776" s="48">
        <v>5.86</v>
      </c>
      <c r="L776" s="49">
        <f t="shared" si="72"/>
        <v>44500.25</v>
      </c>
      <c r="P776" s="22">
        <v>0.61899999999999999</v>
      </c>
      <c r="Q776" s="22">
        <f t="shared" si="76"/>
        <v>2.0308398950050002</v>
      </c>
    </row>
    <row r="777" spans="1:17" x14ac:dyDescent="0.25">
      <c r="A777" s="23">
        <v>44500</v>
      </c>
      <c r="B777" s="41">
        <v>0.5</v>
      </c>
      <c r="C777" s="22">
        <v>2.0793963254510004</v>
      </c>
      <c r="D777" s="15">
        <f t="shared" si="77"/>
        <v>-3.7806036745489999</v>
      </c>
      <c r="E777" s="34">
        <v>1739.1906765025731</v>
      </c>
      <c r="F777" s="34">
        <v>1736.0647709907744</v>
      </c>
      <c r="H777" s="45">
        <f t="shared" si="73"/>
        <v>3.1259055117986918</v>
      </c>
      <c r="I777" s="34">
        <f t="shared" si="74"/>
        <v>1735.4100728280241</v>
      </c>
      <c r="J777" s="47">
        <f t="shared" si="75"/>
        <v>-0.65469816275030812</v>
      </c>
      <c r="K777" s="48">
        <v>5.86</v>
      </c>
      <c r="L777" s="49">
        <f t="shared" si="72"/>
        <v>44500.5</v>
      </c>
      <c r="P777" s="22">
        <v>0.63380000000000003</v>
      </c>
      <c r="Q777" s="22">
        <f t="shared" si="76"/>
        <v>2.0793963254510004</v>
      </c>
    </row>
    <row r="778" spans="1:17" x14ac:dyDescent="0.25">
      <c r="A778" s="23">
        <v>44500</v>
      </c>
      <c r="B778" s="41">
        <v>0.75</v>
      </c>
      <c r="C778" s="22">
        <v>2.028215223089</v>
      </c>
      <c r="D778" s="15">
        <f t="shared" si="77"/>
        <v>-3.8317847769110003</v>
      </c>
      <c r="E778" s="34">
        <v>1739.1906765025731</v>
      </c>
      <c r="F778" s="34">
        <v>1736.0647709907744</v>
      </c>
      <c r="H778" s="45">
        <f t="shared" si="73"/>
        <v>3.1259055117986918</v>
      </c>
      <c r="I778" s="34">
        <f t="shared" si="74"/>
        <v>1735.358891725662</v>
      </c>
      <c r="J778" s="47">
        <f t="shared" si="75"/>
        <v>-0.70587926511230847</v>
      </c>
      <c r="K778" s="48">
        <v>5.86</v>
      </c>
      <c r="L778" s="49">
        <f t="shared" si="72"/>
        <v>44500.75</v>
      </c>
      <c r="P778" s="22">
        <v>0.61819999999999997</v>
      </c>
      <c r="Q778" s="22">
        <f t="shared" si="76"/>
        <v>2.028215223089</v>
      </c>
    </row>
    <row r="779" spans="1:17" x14ac:dyDescent="0.25">
      <c r="A779" s="23">
        <v>44501</v>
      </c>
      <c r="B779" s="41">
        <v>0</v>
      </c>
      <c r="C779" s="22">
        <v>1.9281496062915</v>
      </c>
      <c r="D779" s="15">
        <f t="shared" si="77"/>
        <v>-3.9318503937085003</v>
      </c>
      <c r="E779" s="34">
        <v>1739.1906765025731</v>
      </c>
      <c r="F779" s="34">
        <v>1736.0647709907744</v>
      </c>
      <c r="H779" s="45">
        <f t="shared" si="73"/>
        <v>3.1259055117986918</v>
      </c>
      <c r="I779" s="34">
        <f t="shared" si="74"/>
        <v>1735.2588261088645</v>
      </c>
      <c r="J779" s="47">
        <f t="shared" si="75"/>
        <v>-0.80594488190980851</v>
      </c>
      <c r="K779" s="48">
        <v>5.86</v>
      </c>
      <c r="L779" s="49">
        <f t="shared" si="72"/>
        <v>44501</v>
      </c>
      <c r="P779" s="22">
        <v>0.5877</v>
      </c>
      <c r="Q779" s="22">
        <f t="shared" si="76"/>
        <v>1.9281496062915</v>
      </c>
    </row>
    <row r="780" spans="1:17" x14ac:dyDescent="0.25">
      <c r="A780" s="23">
        <v>44501</v>
      </c>
      <c r="B780" s="41">
        <v>0.25</v>
      </c>
      <c r="C780" s="22">
        <v>1.8910761154780003</v>
      </c>
      <c r="D780" s="15">
        <f t="shared" si="77"/>
        <v>-3.9689238845219998</v>
      </c>
      <c r="E780" s="34">
        <v>1739.1906765025731</v>
      </c>
      <c r="F780" s="34">
        <v>1736.0647709907744</v>
      </c>
      <c r="H780" s="45">
        <f t="shared" si="73"/>
        <v>3.1259055117986918</v>
      </c>
      <c r="I780" s="34">
        <f t="shared" si="74"/>
        <v>1735.2217526180511</v>
      </c>
      <c r="J780" s="47">
        <f t="shared" si="75"/>
        <v>-0.84301837272330804</v>
      </c>
      <c r="K780" s="48">
        <v>5.86</v>
      </c>
      <c r="L780" s="49">
        <f t="shared" si="72"/>
        <v>44501.25</v>
      </c>
      <c r="P780" s="22">
        <v>0.57640000000000002</v>
      </c>
      <c r="Q780" s="22">
        <f t="shared" si="76"/>
        <v>1.8910761154780003</v>
      </c>
    </row>
    <row r="781" spans="1:17" x14ac:dyDescent="0.25">
      <c r="A781" s="23">
        <v>44501</v>
      </c>
      <c r="B781" s="41">
        <v>0.5</v>
      </c>
      <c r="C781" s="22">
        <v>1.98818897637</v>
      </c>
      <c r="D781" s="15">
        <f t="shared" si="77"/>
        <v>-3.8718110236300003</v>
      </c>
      <c r="E781" s="34">
        <v>1739.1906765025731</v>
      </c>
      <c r="F781" s="34">
        <v>1736.0647709907744</v>
      </c>
      <c r="H781" s="45">
        <f t="shared" si="73"/>
        <v>3.1259055117986918</v>
      </c>
      <c r="I781" s="34">
        <f t="shared" si="74"/>
        <v>1735.3188654789431</v>
      </c>
      <c r="J781" s="47">
        <f t="shared" si="75"/>
        <v>-0.74590551183130849</v>
      </c>
      <c r="K781" s="48">
        <v>5.86</v>
      </c>
      <c r="L781" s="49">
        <f t="shared" si="72"/>
        <v>44501.5</v>
      </c>
      <c r="P781" s="22">
        <v>0.60599999999999998</v>
      </c>
      <c r="Q781" s="22">
        <f t="shared" si="76"/>
        <v>1.98818897637</v>
      </c>
    </row>
    <row r="782" spans="1:17" x14ac:dyDescent="0.25">
      <c r="A782" s="23">
        <v>44501</v>
      </c>
      <c r="B782" s="41">
        <v>0.75</v>
      </c>
      <c r="C782" s="22">
        <v>1.9471784776825003</v>
      </c>
      <c r="D782" s="15">
        <f t="shared" si="77"/>
        <v>-3.9128215223175</v>
      </c>
      <c r="E782" s="34">
        <v>1739.1906765025731</v>
      </c>
      <c r="F782" s="34">
        <v>1736.0647709907744</v>
      </c>
      <c r="H782" s="45">
        <f t="shared" si="73"/>
        <v>3.1259055117986918</v>
      </c>
      <c r="I782" s="34">
        <f t="shared" si="74"/>
        <v>1735.2778549802556</v>
      </c>
      <c r="J782" s="47">
        <f t="shared" si="75"/>
        <v>-0.78691601051880822</v>
      </c>
      <c r="K782" s="48">
        <v>5.86</v>
      </c>
      <c r="L782" s="49">
        <f t="shared" si="72"/>
        <v>44501.75</v>
      </c>
      <c r="P782" s="22">
        <v>0.59350000000000003</v>
      </c>
      <c r="Q782" s="22">
        <f t="shared" si="76"/>
        <v>1.9471784776825003</v>
      </c>
    </row>
    <row r="783" spans="1:17" x14ac:dyDescent="0.25">
      <c r="A783" s="23">
        <v>44502</v>
      </c>
      <c r="B783" s="41">
        <v>0</v>
      </c>
      <c r="C783" s="22">
        <v>1.8832020997299999</v>
      </c>
      <c r="D783" s="15">
        <f t="shared" si="77"/>
        <v>-3.9767979002700002</v>
      </c>
      <c r="E783" s="34">
        <v>1739.1906765025731</v>
      </c>
      <c r="F783" s="34">
        <v>1736.0647709907744</v>
      </c>
      <c r="H783" s="45">
        <f t="shared" si="73"/>
        <v>3.1259055117986918</v>
      </c>
      <c r="I783" s="34">
        <f t="shared" si="74"/>
        <v>1735.2138786023031</v>
      </c>
      <c r="J783" s="47">
        <f t="shared" si="75"/>
        <v>-0.85089238847130844</v>
      </c>
      <c r="K783" s="48">
        <v>5.86</v>
      </c>
      <c r="L783" s="49">
        <f t="shared" si="72"/>
        <v>44502</v>
      </c>
      <c r="P783" s="22">
        <v>0.57399999999999995</v>
      </c>
      <c r="Q783" s="22">
        <f t="shared" si="76"/>
        <v>1.8832020997299999</v>
      </c>
    </row>
    <row r="784" spans="1:17" x14ac:dyDescent="0.25">
      <c r="A784" s="23">
        <v>44502</v>
      </c>
      <c r="B784" s="41">
        <v>0.25</v>
      </c>
      <c r="C784" s="22">
        <v>1.779527559048</v>
      </c>
      <c r="D784" s="15">
        <f t="shared" si="77"/>
        <v>-4.0804724409520006</v>
      </c>
      <c r="E784" s="34">
        <v>1739.1906765025731</v>
      </c>
      <c r="F784" s="34">
        <v>1736.0647709907744</v>
      </c>
      <c r="H784" s="45">
        <f t="shared" si="73"/>
        <v>3.1259055117986918</v>
      </c>
      <c r="I784" s="34">
        <f t="shared" si="74"/>
        <v>1735.1102040616211</v>
      </c>
      <c r="J784" s="47">
        <f t="shared" si="75"/>
        <v>-0.95456692915330876</v>
      </c>
      <c r="K784" s="48">
        <v>5.86</v>
      </c>
      <c r="L784" s="49">
        <f t="shared" si="72"/>
        <v>44502.25</v>
      </c>
      <c r="P784" s="22">
        <v>0.54239999999999999</v>
      </c>
      <c r="Q784" s="22">
        <f t="shared" si="76"/>
        <v>1.779527559048</v>
      </c>
    </row>
    <row r="975" spans="13:14" s="12" customFormat="1" x14ac:dyDescent="0.25">
      <c r="M975" s="22"/>
      <c r="N975" s="22"/>
    </row>
    <row r="976" spans="13:14" s="31" customFormat="1" x14ac:dyDescent="0.25">
      <c r="M976" s="30"/>
      <c r="N976" s="30"/>
    </row>
    <row r="978" spans="13:14" s="11" customFormat="1" x14ac:dyDescent="0.25"/>
    <row r="982" spans="13:14" s="12" customFormat="1" x14ac:dyDescent="0.25">
      <c r="M982" s="22"/>
      <c r="N982" s="22"/>
    </row>
    <row r="983" spans="13:14" s="12" customFormat="1" x14ac:dyDescent="0.25">
      <c r="M983" s="22"/>
      <c r="N983" s="22"/>
    </row>
    <row r="984" spans="13:14" s="12" customFormat="1" x14ac:dyDescent="0.25">
      <c r="M984" s="22"/>
      <c r="N984" s="22"/>
    </row>
    <row r="985" spans="13:14" s="12" customFormat="1" x14ac:dyDescent="0.25">
      <c r="M985" s="22"/>
      <c r="N985" s="22"/>
    </row>
    <row r="986" spans="13:14" s="12" customFormat="1" x14ac:dyDescent="0.25">
      <c r="M986" s="22"/>
      <c r="N986" s="22"/>
    </row>
    <row r="987" spans="13:14" s="12" customFormat="1" x14ac:dyDescent="0.25">
      <c r="M987" s="22"/>
      <c r="N987" s="22"/>
    </row>
    <row r="988" spans="13:14" s="12" customFormat="1" x14ac:dyDescent="0.25">
      <c r="M988" s="22"/>
      <c r="N988" s="22"/>
    </row>
    <row r="989" spans="13:14" s="12" customFormat="1" x14ac:dyDescent="0.25">
      <c r="M989" s="22"/>
      <c r="N989" s="22" t="s">
        <v>15</v>
      </c>
    </row>
    <row r="990" spans="13:14" s="12" customFormat="1" x14ac:dyDescent="0.25">
      <c r="M990" s="22"/>
      <c r="N990" s="22"/>
    </row>
    <row r="991" spans="13:14" s="12" customFormat="1" x14ac:dyDescent="0.25">
      <c r="M991" s="22"/>
      <c r="N991" s="22"/>
    </row>
    <row r="992" spans="13:14" s="12" customFormat="1" x14ac:dyDescent="0.25">
      <c r="M992" s="22"/>
      <c r="N992" s="22"/>
    </row>
    <row r="993" spans="13:14" s="12" customFormat="1" x14ac:dyDescent="0.25">
      <c r="M993" s="22"/>
      <c r="N993" s="22"/>
    </row>
    <row r="994" spans="13:14" s="12" customFormat="1" x14ac:dyDescent="0.25">
      <c r="M994" s="22"/>
      <c r="N994" s="22"/>
    </row>
    <row r="995" spans="13:14" s="12" customFormat="1" x14ac:dyDescent="0.25">
      <c r="M995" s="22"/>
      <c r="N995" s="22"/>
    </row>
    <row r="996" spans="13:14" s="12" customFormat="1" x14ac:dyDescent="0.25">
      <c r="M996" s="22"/>
      <c r="N996" s="22"/>
    </row>
    <row r="997" spans="13:14" s="12" customFormat="1" x14ac:dyDescent="0.25">
      <c r="M997" s="22"/>
      <c r="N997" s="22"/>
    </row>
    <row r="998" spans="13:14" s="12" customFormat="1" x14ac:dyDescent="0.25">
      <c r="M998" s="22"/>
      <c r="N998" s="22"/>
    </row>
    <row r="999" spans="13:14" s="12" customFormat="1" x14ac:dyDescent="0.25">
      <c r="M999" s="22"/>
      <c r="N999" s="22"/>
    </row>
    <row r="1000" spans="13:14" s="12" customFormat="1" x14ac:dyDescent="0.25">
      <c r="M1000" s="22"/>
      <c r="N1000" s="22"/>
    </row>
    <row r="1001" spans="13:14" s="12" customFormat="1" x14ac:dyDescent="0.25">
      <c r="M1001" s="22"/>
      <c r="N1001" s="22"/>
    </row>
    <row r="1002" spans="13:14" s="12" customFormat="1" x14ac:dyDescent="0.25">
      <c r="M1002" s="22"/>
      <c r="N1002" s="22"/>
    </row>
    <row r="1003" spans="13:14" s="12" customFormat="1" x14ac:dyDescent="0.25">
      <c r="M1003" s="22"/>
      <c r="N1003" s="22"/>
    </row>
    <row r="1004" spans="13:14" s="12" customFormat="1" x14ac:dyDescent="0.25">
      <c r="M1004" s="22"/>
      <c r="N1004" s="22"/>
    </row>
    <row r="1005" spans="13:14" s="12" customFormat="1" x14ac:dyDescent="0.25">
      <c r="M1005" s="22"/>
      <c r="N1005" s="22"/>
    </row>
    <row r="1006" spans="13:14" s="12" customFormat="1" x14ac:dyDescent="0.25">
      <c r="M1006" s="22"/>
      <c r="N1006" s="22"/>
    </row>
    <row r="1007" spans="13:14" s="12" customFormat="1" x14ac:dyDescent="0.25">
      <c r="M1007" s="22"/>
      <c r="N1007" s="22"/>
    </row>
    <row r="1008" spans="13:14" s="12" customFormat="1" x14ac:dyDescent="0.25">
      <c r="M1008" s="22"/>
      <c r="N1008" s="22"/>
    </row>
    <row r="1009" spans="13:14" s="12" customFormat="1" x14ac:dyDescent="0.25">
      <c r="M1009" s="22"/>
      <c r="N1009" s="22"/>
    </row>
    <row r="1010" spans="13:14" s="12" customFormat="1" x14ac:dyDescent="0.25">
      <c r="M1010" s="22"/>
      <c r="N1010" s="22"/>
    </row>
    <row r="1011" spans="13:14" s="12" customFormat="1" x14ac:dyDescent="0.25">
      <c r="M1011" s="22"/>
      <c r="N1011" s="22"/>
    </row>
    <row r="1012" spans="13:14" s="12" customFormat="1" x14ac:dyDescent="0.25">
      <c r="M1012" s="22"/>
      <c r="N1012" s="22"/>
    </row>
    <row r="1013" spans="13:14" s="12" customFormat="1" x14ac:dyDescent="0.25">
      <c r="M1013" s="22"/>
      <c r="N1013" s="22"/>
    </row>
    <row r="1014" spans="13:14" s="12" customFormat="1" x14ac:dyDescent="0.25">
      <c r="M1014" s="22"/>
      <c r="N1014" s="22"/>
    </row>
    <row r="1015" spans="13:14" s="12" customFormat="1" x14ac:dyDescent="0.25">
      <c r="M1015" s="22"/>
      <c r="N1015" s="22"/>
    </row>
    <row r="1016" spans="13:14" s="12" customFormat="1" x14ac:dyDescent="0.25">
      <c r="M1016" s="22"/>
      <c r="N1016" s="22"/>
    </row>
    <row r="1017" spans="13:14" s="12" customFormat="1" x14ac:dyDescent="0.25">
      <c r="M1017" s="22"/>
      <c r="N1017" s="22"/>
    </row>
    <row r="1018" spans="13:14" s="12" customFormat="1" x14ac:dyDescent="0.25">
      <c r="M1018" s="22"/>
      <c r="N1018" s="22"/>
    </row>
    <row r="1019" spans="13:14" s="12" customFormat="1" x14ac:dyDescent="0.25">
      <c r="M1019" s="22"/>
      <c r="N1019" s="22"/>
    </row>
    <row r="1020" spans="13:14" s="12" customFormat="1" x14ac:dyDescent="0.25">
      <c r="M1020" s="22"/>
      <c r="N1020" s="22"/>
    </row>
    <row r="1021" spans="13:14" s="12" customFormat="1" x14ac:dyDescent="0.25">
      <c r="M1021" s="22"/>
      <c r="N1021" s="22"/>
    </row>
    <row r="1022" spans="13:14" s="12" customFormat="1" x14ac:dyDescent="0.25">
      <c r="M1022" s="22"/>
      <c r="N1022" s="22"/>
    </row>
    <row r="1023" spans="13:14" s="12" customFormat="1" x14ac:dyDescent="0.25">
      <c r="M1023" s="22"/>
      <c r="N1023" s="22"/>
    </row>
    <row r="1024" spans="13:14" s="12" customFormat="1" x14ac:dyDescent="0.25">
      <c r="M1024" s="22"/>
      <c r="N1024" s="22"/>
    </row>
    <row r="1025" spans="13:14" s="12" customFormat="1" x14ac:dyDescent="0.25">
      <c r="M1025" s="22"/>
      <c r="N1025" s="22"/>
    </row>
    <row r="1026" spans="13:14" s="12" customFormat="1" x14ac:dyDescent="0.25">
      <c r="M1026" s="22"/>
      <c r="N1026" s="22"/>
    </row>
    <row r="1027" spans="13:14" s="12" customFormat="1" x14ac:dyDescent="0.25">
      <c r="M1027" s="22"/>
      <c r="N1027" s="22"/>
    </row>
    <row r="1028" spans="13:14" s="12" customFormat="1" x14ac:dyDescent="0.25">
      <c r="M1028" s="22"/>
      <c r="N1028" s="22"/>
    </row>
    <row r="1029" spans="13:14" s="12" customFormat="1" x14ac:dyDescent="0.25">
      <c r="M1029" s="22"/>
      <c r="N1029" s="22"/>
    </row>
    <row r="1030" spans="13:14" s="12" customFormat="1" x14ac:dyDescent="0.25">
      <c r="M1030" s="22"/>
      <c r="N1030" s="22"/>
    </row>
    <row r="1031" spans="13:14" s="12" customFormat="1" x14ac:dyDescent="0.25">
      <c r="M1031" s="22"/>
      <c r="N1031" s="22"/>
    </row>
    <row r="1032" spans="13:14" s="12" customFormat="1" x14ac:dyDescent="0.25">
      <c r="M1032" s="22"/>
      <c r="N1032" s="22"/>
    </row>
    <row r="1033" spans="13:14" s="12" customFormat="1" x14ac:dyDescent="0.25">
      <c r="M1033" s="22"/>
      <c r="N1033" s="22"/>
    </row>
    <row r="1034" spans="13:14" s="12" customFormat="1" x14ac:dyDescent="0.25">
      <c r="M1034" s="22"/>
      <c r="N1034" s="22"/>
    </row>
    <row r="1035" spans="13:14" s="12" customFormat="1" x14ac:dyDescent="0.25">
      <c r="M1035" s="22"/>
      <c r="N1035" s="22"/>
    </row>
    <row r="1036" spans="13:14" s="12" customFormat="1" x14ac:dyDescent="0.25">
      <c r="M1036" s="22"/>
      <c r="N1036" s="22"/>
    </row>
    <row r="1037" spans="13:14" s="12" customFormat="1" x14ac:dyDescent="0.25">
      <c r="M1037" s="22"/>
      <c r="N1037" s="22"/>
    </row>
    <row r="1038" spans="13:14" s="12" customFormat="1" x14ac:dyDescent="0.25">
      <c r="M1038" s="22"/>
      <c r="N1038" s="22"/>
    </row>
    <row r="1039" spans="13:14" s="12" customFormat="1" x14ac:dyDescent="0.25">
      <c r="M1039" s="22"/>
      <c r="N1039" s="22"/>
    </row>
    <row r="1040" spans="13:14" s="12" customFormat="1" x14ac:dyDescent="0.25">
      <c r="M1040" s="22"/>
      <c r="N1040" s="22"/>
    </row>
    <row r="1041" spans="13:14" s="12" customFormat="1" x14ac:dyDescent="0.25">
      <c r="M1041" s="22"/>
      <c r="N1041" s="22"/>
    </row>
    <row r="1042" spans="13:14" s="12" customFormat="1" x14ac:dyDescent="0.25">
      <c r="M1042" s="22"/>
      <c r="N1042" s="22"/>
    </row>
    <row r="1043" spans="13:14" s="12" customFormat="1" x14ac:dyDescent="0.25">
      <c r="M1043" s="22"/>
      <c r="N1043" s="22"/>
    </row>
    <row r="1044" spans="13:14" s="12" customFormat="1" x14ac:dyDescent="0.25">
      <c r="M1044" s="22"/>
      <c r="N1044" s="22"/>
    </row>
    <row r="1045" spans="13:14" s="12" customFormat="1" x14ac:dyDescent="0.25">
      <c r="M1045" s="22"/>
      <c r="N1045" s="22"/>
    </row>
    <row r="1046" spans="13:14" s="12" customFormat="1" x14ac:dyDescent="0.25">
      <c r="M1046" s="22"/>
      <c r="N1046" s="22"/>
    </row>
    <row r="1047" spans="13:14" s="12" customFormat="1" x14ac:dyDescent="0.25">
      <c r="M1047" s="22"/>
      <c r="N1047" s="22"/>
    </row>
    <row r="1048" spans="13:14" s="12" customFormat="1" x14ac:dyDescent="0.25">
      <c r="M1048" s="22"/>
      <c r="N1048" s="22"/>
    </row>
    <row r="1049" spans="13:14" s="12" customFormat="1" x14ac:dyDescent="0.25">
      <c r="M1049" s="22"/>
      <c r="N1049" s="22"/>
    </row>
    <row r="1050" spans="13:14" s="12" customFormat="1" x14ac:dyDescent="0.25">
      <c r="M1050" s="22"/>
      <c r="N1050" s="22"/>
    </row>
    <row r="1051" spans="13:14" s="12" customFormat="1" x14ac:dyDescent="0.25">
      <c r="M1051" s="22"/>
      <c r="N1051" s="22"/>
    </row>
    <row r="1052" spans="13:14" s="12" customFormat="1" x14ac:dyDescent="0.25">
      <c r="M1052" s="22"/>
      <c r="N1052" s="22"/>
    </row>
    <row r="1053" spans="13:14" s="12" customFormat="1" x14ac:dyDescent="0.25">
      <c r="M1053" s="22"/>
      <c r="N1053" s="22"/>
    </row>
    <row r="1054" spans="13:14" s="12" customFormat="1" x14ac:dyDescent="0.25">
      <c r="M1054" s="22"/>
      <c r="N1054" s="22"/>
    </row>
    <row r="1055" spans="13:14" s="12" customFormat="1" x14ac:dyDescent="0.25">
      <c r="M1055" s="22"/>
      <c r="N1055" s="22"/>
    </row>
    <row r="1056" spans="13:14" s="12" customFormat="1" x14ac:dyDescent="0.25">
      <c r="M1056" s="22"/>
      <c r="N1056" s="22"/>
    </row>
    <row r="1057" spans="13:14" s="12" customFormat="1" x14ac:dyDescent="0.25">
      <c r="M1057" s="22"/>
      <c r="N1057" s="22"/>
    </row>
    <row r="1058" spans="13:14" s="12" customFormat="1" x14ac:dyDescent="0.25">
      <c r="M1058" s="22"/>
      <c r="N1058" s="22"/>
    </row>
    <row r="1059" spans="13:14" s="12" customFormat="1" x14ac:dyDescent="0.25">
      <c r="M1059" s="22"/>
      <c r="N1059" s="22"/>
    </row>
    <row r="1060" spans="13:14" s="12" customFormat="1" x14ac:dyDescent="0.25">
      <c r="M1060" s="22"/>
      <c r="N1060" s="22"/>
    </row>
    <row r="1061" spans="13:14" s="12" customFormat="1" x14ac:dyDescent="0.25">
      <c r="M1061" s="22"/>
      <c r="N1061" s="22"/>
    </row>
    <row r="1062" spans="13:14" s="12" customFormat="1" x14ac:dyDescent="0.25">
      <c r="M1062" s="22"/>
      <c r="N1062" s="22"/>
    </row>
    <row r="1063" spans="13:14" s="12" customFormat="1" x14ac:dyDescent="0.25">
      <c r="M1063" s="22"/>
      <c r="N1063" s="22"/>
    </row>
    <row r="1064" spans="13:14" s="12" customFormat="1" x14ac:dyDescent="0.25">
      <c r="M1064" s="22"/>
      <c r="N1064" s="22"/>
    </row>
    <row r="1065" spans="13:14" s="12" customFormat="1" x14ac:dyDescent="0.25">
      <c r="M1065" s="22"/>
      <c r="N1065" s="22"/>
    </row>
    <row r="1066" spans="13:14" s="12" customFormat="1" x14ac:dyDescent="0.25">
      <c r="M1066" s="22"/>
      <c r="N1066" s="22"/>
    </row>
    <row r="1067" spans="13:14" s="12" customFormat="1" x14ac:dyDescent="0.25">
      <c r="M1067" s="22"/>
      <c r="N1067" s="22"/>
    </row>
    <row r="1068" spans="13:14" s="12" customFormat="1" x14ac:dyDescent="0.25">
      <c r="M1068" s="22"/>
      <c r="N1068" s="22"/>
    </row>
    <row r="1069" spans="13:14" s="12" customFormat="1" x14ac:dyDescent="0.25">
      <c r="M1069" s="22"/>
      <c r="N1069" s="22"/>
    </row>
    <row r="1070" spans="13:14" s="12" customFormat="1" x14ac:dyDescent="0.25">
      <c r="M1070" s="22"/>
      <c r="N1070" s="22"/>
    </row>
    <row r="1071" spans="13:14" s="12" customFormat="1" x14ac:dyDescent="0.25">
      <c r="M1071" s="22"/>
      <c r="N1071" s="22"/>
    </row>
    <row r="1072" spans="13:14" s="12" customFormat="1" x14ac:dyDescent="0.25">
      <c r="M1072" s="22"/>
      <c r="N1072" s="22"/>
    </row>
    <row r="1073" spans="13:14" s="12" customFormat="1" x14ac:dyDescent="0.25">
      <c r="M1073" s="22"/>
      <c r="N1073" s="22"/>
    </row>
    <row r="1074" spans="13:14" s="12" customFormat="1" x14ac:dyDescent="0.25">
      <c r="M1074" s="22"/>
      <c r="N1074" s="22"/>
    </row>
    <row r="1075" spans="13:14" s="12" customFormat="1" x14ac:dyDescent="0.25">
      <c r="M1075" s="22"/>
      <c r="N1075" s="22"/>
    </row>
    <row r="1076" spans="13:14" s="12" customFormat="1" x14ac:dyDescent="0.25">
      <c r="M1076" s="22"/>
      <c r="N1076" s="22"/>
    </row>
    <row r="1077" spans="13:14" s="12" customFormat="1" x14ac:dyDescent="0.25">
      <c r="M1077" s="22"/>
      <c r="N1077" s="22"/>
    </row>
    <row r="1078" spans="13:14" s="12" customFormat="1" x14ac:dyDescent="0.25">
      <c r="M1078" s="22"/>
      <c r="N1078" s="22"/>
    </row>
    <row r="1079" spans="13:14" s="12" customFormat="1" x14ac:dyDescent="0.25">
      <c r="M1079" s="22"/>
      <c r="N1079" s="22"/>
    </row>
    <row r="1080" spans="13:14" s="12" customFormat="1" x14ac:dyDescent="0.25">
      <c r="M1080" s="22"/>
      <c r="N1080" s="22"/>
    </row>
    <row r="1081" spans="13:14" s="12" customFormat="1" x14ac:dyDescent="0.25">
      <c r="M1081" s="22"/>
      <c r="N1081" s="22"/>
    </row>
    <row r="1082" spans="13:14" s="12" customFormat="1" x14ac:dyDescent="0.25">
      <c r="M1082" s="22"/>
      <c r="N1082" s="22"/>
    </row>
    <row r="1083" spans="13:14" s="12" customFormat="1" x14ac:dyDescent="0.25">
      <c r="M1083" s="22"/>
      <c r="N1083" s="22"/>
    </row>
    <row r="1084" spans="13:14" s="12" customFormat="1" x14ac:dyDescent="0.25">
      <c r="M1084" s="22"/>
      <c r="N1084" s="22"/>
    </row>
    <row r="1085" spans="13:14" s="12" customFormat="1" x14ac:dyDescent="0.25">
      <c r="M1085" s="22"/>
      <c r="N1085" s="22"/>
    </row>
    <row r="1086" spans="13:14" s="12" customFormat="1" x14ac:dyDescent="0.25">
      <c r="M1086" s="22"/>
      <c r="N1086" s="22"/>
    </row>
    <row r="1087" spans="13:14" s="12" customFormat="1" x14ac:dyDescent="0.25">
      <c r="M1087" s="22"/>
      <c r="N1087" s="22"/>
    </row>
    <row r="1088" spans="13:14" s="12" customFormat="1" x14ac:dyDescent="0.25">
      <c r="M1088" s="22"/>
      <c r="N1088" s="22"/>
    </row>
    <row r="1089" spans="13:14" s="12" customFormat="1" x14ac:dyDescent="0.25">
      <c r="M1089" s="22"/>
      <c r="N1089" s="22"/>
    </row>
    <row r="1090" spans="13:14" s="12" customFormat="1" x14ac:dyDescent="0.25">
      <c r="M1090" s="22"/>
      <c r="N1090" s="22"/>
    </row>
    <row r="1091" spans="13:14" s="12" customFormat="1" x14ac:dyDescent="0.25">
      <c r="M1091" s="22"/>
      <c r="N1091" s="22"/>
    </row>
    <row r="1092" spans="13:14" s="12" customFormat="1" x14ac:dyDescent="0.25">
      <c r="M1092" s="22"/>
      <c r="N1092" s="22"/>
    </row>
    <row r="1093" spans="13:14" s="12" customFormat="1" x14ac:dyDescent="0.25">
      <c r="M1093" s="22"/>
      <c r="N1093" s="22"/>
    </row>
    <row r="1109" spans="13:14" s="11" customFormat="1" x14ac:dyDescent="0.25"/>
    <row r="1110" spans="13:14" s="12" customFormat="1" x14ac:dyDescent="0.25">
      <c r="M1110" s="22"/>
      <c r="N1110" s="22"/>
    </row>
    <row r="1111" spans="13:14" s="12" customFormat="1" x14ac:dyDescent="0.25">
      <c r="M1111" s="22"/>
      <c r="N1111" s="22"/>
    </row>
    <row r="1112" spans="13:14" s="12" customFormat="1" x14ac:dyDescent="0.25">
      <c r="M1112" s="22"/>
      <c r="N1112" s="22"/>
    </row>
    <row r="1113" spans="13:14" s="12" customFormat="1" x14ac:dyDescent="0.25">
      <c r="M1113" s="22"/>
      <c r="N1113" s="22"/>
    </row>
    <row r="1114" spans="13:14" s="12" customFormat="1" x14ac:dyDescent="0.25">
      <c r="M1114" s="22"/>
      <c r="N1114" s="22"/>
    </row>
    <row r="1115" spans="13:14" s="12" customFormat="1" x14ac:dyDescent="0.25">
      <c r="M1115" s="22"/>
      <c r="N1115" s="22"/>
    </row>
    <row r="1116" spans="13:14" s="12" customFormat="1" x14ac:dyDescent="0.25">
      <c r="M1116" s="22"/>
      <c r="N1116" s="22"/>
    </row>
    <row r="1117" spans="13:14" s="12" customFormat="1" x14ac:dyDescent="0.25">
      <c r="M1117" s="22"/>
      <c r="N1117" s="22"/>
    </row>
    <row r="1118" spans="13:14" s="12" customFormat="1" x14ac:dyDescent="0.25">
      <c r="M1118" s="22"/>
      <c r="N1118" s="22"/>
    </row>
    <row r="1119" spans="13:14" s="12" customFormat="1" x14ac:dyDescent="0.25">
      <c r="M1119" s="22"/>
      <c r="N1119" s="22"/>
    </row>
    <row r="1120" spans="13:14" s="12" customFormat="1" x14ac:dyDescent="0.25">
      <c r="M1120" s="22"/>
      <c r="N1120" s="22"/>
    </row>
    <row r="1121" spans="13:14" s="12" customFormat="1" x14ac:dyDescent="0.25">
      <c r="M1121" s="22"/>
      <c r="N1121" s="22"/>
    </row>
    <row r="1122" spans="13:14" s="12" customFormat="1" x14ac:dyDescent="0.25">
      <c r="M1122" s="22"/>
      <c r="N1122" s="22"/>
    </row>
    <row r="1123" spans="13:14" s="12" customFormat="1" x14ac:dyDescent="0.25">
      <c r="M1123" s="22"/>
      <c r="N1123" s="22"/>
    </row>
    <row r="1124" spans="13:14" s="12" customFormat="1" x14ac:dyDescent="0.25">
      <c r="M1124" s="22"/>
      <c r="N1124" s="22"/>
    </row>
    <row r="1125" spans="13:14" s="12" customFormat="1" x14ac:dyDescent="0.25">
      <c r="M1125" s="22"/>
      <c r="N1125" s="22"/>
    </row>
    <row r="1126" spans="13:14" s="12" customFormat="1" x14ac:dyDescent="0.25">
      <c r="M1126" s="22"/>
      <c r="N1126" s="22"/>
    </row>
    <row r="1127" spans="13:14" s="12" customFormat="1" x14ac:dyDescent="0.25">
      <c r="M1127" s="22"/>
      <c r="N1127" s="22"/>
    </row>
    <row r="1128" spans="13:14" s="12" customFormat="1" x14ac:dyDescent="0.25">
      <c r="M1128" s="22"/>
      <c r="N1128" s="22"/>
    </row>
    <row r="1129" spans="13:14" s="12" customFormat="1" x14ac:dyDescent="0.25">
      <c r="M1129" s="22"/>
      <c r="N1129" s="22"/>
    </row>
    <row r="1130" spans="13:14" s="12" customFormat="1" x14ac:dyDescent="0.25">
      <c r="M1130" s="22"/>
      <c r="N1130" s="22"/>
    </row>
    <row r="1131" spans="13:14" s="12" customFormat="1" x14ac:dyDescent="0.25">
      <c r="M1131" s="22"/>
      <c r="N1131" s="22"/>
    </row>
    <row r="1132" spans="13:14" s="12" customFormat="1" x14ac:dyDescent="0.25">
      <c r="M1132" s="22"/>
      <c r="N1132" s="22"/>
    </row>
    <row r="1133" spans="13:14" s="12" customFormat="1" x14ac:dyDescent="0.25">
      <c r="M1133" s="22"/>
      <c r="N1133" s="22"/>
    </row>
    <row r="1134" spans="13:14" s="12" customFormat="1" x14ac:dyDescent="0.25">
      <c r="M1134" s="22"/>
      <c r="N1134" s="22"/>
    </row>
    <row r="1135" spans="13:14" s="12" customFormat="1" x14ac:dyDescent="0.25">
      <c r="M1135" s="22"/>
      <c r="N1135" s="22"/>
    </row>
    <row r="1136" spans="13:14" s="12" customFormat="1" x14ac:dyDescent="0.25">
      <c r="M1136" s="22"/>
      <c r="N1136" s="22"/>
    </row>
    <row r="1137" spans="13:14" s="12" customFormat="1" x14ac:dyDescent="0.25">
      <c r="M1137" s="22"/>
      <c r="N1137" s="22"/>
    </row>
    <row r="1138" spans="13:14" s="12" customFormat="1" x14ac:dyDescent="0.25">
      <c r="M1138" s="22"/>
      <c r="N1138" s="22"/>
    </row>
    <row r="1139" spans="13:14" s="12" customFormat="1" x14ac:dyDescent="0.25">
      <c r="M1139" s="22"/>
      <c r="N1139" s="22"/>
    </row>
    <row r="1140" spans="13:14" s="12" customFormat="1" x14ac:dyDescent="0.25">
      <c r="M1140" s="22"/>
      <c r="N1140" s="22"/>
    </row>
    <row r="1141" spans="13:14" s="12" customFormat="1" x14ac:dyDescent="0.25">
      <c r="M1141" s="22"/>
      <c r="N1141" s="22"/>
    </row>
    <row r="1142" spans="13:14" s="12" customFormat="1" x14ac:dyDescent="0.25">
      <c r="M1142" s="22"/>
      <c r="N1142" s="22"/>
    </row>
    <row r="1143" spans="13:14" s="12" customFormat="1" x14ac:dyDescent="0.25">
      <c r="M1143" s="22"/>
      <c r="N1143" s="22"/>
    </row>
    <row r="1144" spans="13:14" s="12" customFormat="1" x14ac:dyDescent="0.25">
      <c r="M1144" s="22"/>
      <c r="N1144" s="22"/>
    </row>
    <row r="1145" spans="13:14" s="12" customFormat="1" x14ac:dyDescent="0.25">
      <c r="M1145" s="22"/>
      <c r="N1145" s="22"/>
    </row>
    <row r="1146" spans="13:14" s="12" customFormat="1" x14ac:dyDescent="0.25">
      <c r="M1146" s="22"/>
      <c r="N1146" s="22"/>
    </row>
    <row r="1147" spans="13:14" s="12" customFormat="1" x14ac:dyDescent="0.25">
      <c r="M1147" s="22"/>
      <c r="N1147" s="22"/>
    </row>
    <row r="1148" spans="13:14" s="12" customFormat="1" x14ac:dyDescent="0.25">
      <c r="M1148" s="22"/>
      <c r="N1148" s="22"/>
    </row>
    <row r="1149" spans="13:14" s="12" customFormat="1" x14ac:dyDescent="0.25">
      <c r="M1149" s="22"/>
      <c r="N1149" s="22"/>
    </row>
    <row r="1150" spans="13:14" s="12" customFormat="1" x14ac:dyDescent="0.25">
      <c r="M1150" s="22"/>
      <c r="N1150" s="22"/>
    </row>
    <row r="1151" spans="13:14" s="12" customFormat="1" x14ac:dyDescent="0.25">
      <c r="M1151" s="22"/>
      <c r="N1151" s="22"/>
    </row>
    <row r="1152" spans="13:14" s="12" customFormat="1" x14ac:dyDescent="0.25">
      <c r="M1152" s="22"/>
      <c r="N1152" s="22"/>
    </row>
    <row r="1153" spans="13:14" s="12" customFormat="1" x14ac:dyDescent="0.25">
      <c r="M1153" s="22"/>
      <c r="N1153" s="22"/>
    </row>
    <row r="1154" spans="13:14" s="12" customFormat="1" x14ac:dyDescent="0.25">
      <c r="M1154" s="22"/>
      <c r="N1154" s="22"/>
    </row>
    <row r="1155" spans="13:14" s="12" customFormat="1" x14ac:dyDescent="0.25">
      <c r="M1155" s="22"/>
      <c r="N1155" s="22"/>
    </row>
    <row r="1156" spans="13:14" s="12" customFormat="1" x14ac:dyDescent="0.25">
      <c r="M1156" s="22"/>
      <c r="N1156" s="22"/>
    </row>
    <row r="1157" spans="13:14" s="12" customFormat="1" x14ac:dyDescent="0.25">
      <c r="M1157" s="22"/>
      <c r="N1157" s="22"/>
    </row>
    <row r="1173" s="17" customFormat="1" x14ac:dyDescent="0.25"/>
    <row r="1174" s="17" customFormat="1" x14ac:dyDescent="0.25"/>
    <row r="1190" spans="13:14" s="15" customFormat="1" x14ac:dyDescent="0.25">
      <c r="M1190" s="22"/>
      <c r="N1190" s="22"/>
    </row>
    <row r="1191" spans="13:14" s="15" customFormat="1" x14ac:dyDescent="0.25">
      <c r="M1191" s="22"/>
      <c r="N1191" s="22"/>
    </row>
    <row r="1192" spans="13:14" s="15" customFormat="1" x14ac:dyDescent="0.25">
      <c r="M1192" s="22"/>
      <c r="N1192" s="22"/>
    </row>
    <row r="1193" spans="13:14" s="15" customFormat="1" x14ac:dyDescent="0.25">
      <c r="M1193" s="22"/>
      <c r="N1193" s="22"/>
    </row>
    <row r="1194" spans="13:14" s="15" customFormat="1" x14ac:dyDescent="0.25">
      <c r="M1194" s="22"/>
      <c r="N1194" s="22"/>
    </row>
    <row r="1195" spans="13:14" s="15" customFormat="1" x14ac:dyDescent="0.25">
      <c r="M1195" s="22"/>
      <c r="N1195" s="22"/>
    </row>
    <row r="1196" spans="13:14" s="15" customFormat="1" x14ac:dyDescent="0.25">
      <c r="M1196" s="22"/>
      <c r="N1196" s="22"/>
    </row>
    <row r="1197" spans="13:14" s="15" customFormat="1" x14ac:dyDescent="0.25">
      <c r="M1197" s="22"/>
      <c r="N1197" s="22"/>
    </row>
    <row r="1198" spans="13:14" s="15" customFormat="1" x14ac:dyDescent="0.25">
      <c r="M1198" s="22"/>
      <c r="N1198" s="22"/>
    </row>
    <row r="1199" spans="13:14" s="15" customFormat="1" x14ac:dyDescent="0.25">
      <c r="M1199" s="22"/>
      <c r="N1199" s="22"/>
    </row>
    <row r="1200" spans="13:14" s="15" customFormat="1" x14ac:dyDescent="0.25">
      <c r="M1200" s="22"/>
      <c r="N1200" s="22"/>
    </row>
    <row r="1201" spans="13:14" s="15" customFormat="1" x14ac:dyDescent="0.25">
      <c r="M1201" s="22"/>
      <c r="N1201" s="22"/>
    </row>
    <row r="1202" spans="13:14" s="15" customFormat="1" x14ac:dyDescent="0.25">
      <c r="M1202" s="22"/>
      <c r="N1202" s="22"/>
    </row>
    <row r="1203" spans="13:14" s="15" customFormat="1" x14ac:dyDescent="0.25">
      <c r="M1203" s="22"/>
      <c r="N1203" s="22"/>
    </row>
    <row r="1204" spans="13:14" s="15" customFormat="1" x14ac:dyDescent="0.25">
      <c r="M1204" s="22"/>
      <c r="N1204" s="22"/>
    </row>
    <row r="1205" spans="13:14" s="15" customFormat="1" x14ac:dyDescent="0.25">
      <c r="M1205" s="22"/>
      <c r="N1205" s="22"/>
    </row>
    <row r="1206" spans="13:14" s="15" customFormat="1" x14ac:dyDescent="0.25">
      <c r="M1206" s="22"/>
      <c r="N1206" s="22"/>
    </row>
    <row r="1207" spans="13:14" s="15" customFormat="1" x14ac:dyDescent="0.25">
      <c r="M1207" s="22"/>
      <c r="N1207" s="22"/>
    </row>
    <row r="1208" spans="13:14" s="15" customFormat="1" x14ac:dyDescent="0.25">
      <c r="M1208" s="22"/>
      <c r="N1208" s="22"/>
    </row>
    <row r="1209" spans="13:14" s="15" customFormat="1" x14ac:dyDescent="0.25">
      <c r="M1209" s="22"/>
      <c r="N1209" s="22"/>
    </row>
    <row r="1210" spans="13:14" s="15" customFormat="1" x14ac:dyDescent="0.25">
      <c r="M1210" s="22"/>
      <c r="N1210" s="22"/>
    </row>
    <row r="1211" spans="13:14" s="15" customFormat="1" x14ac:dyDescent="0.25">
      <c r="M1211" s="22"/>
      <c r="N1211" s="22"/>
    </row>
    <row r="1212" spans="13:14" s="15" customFormat="1" x14ac:dyDescent="0.25">
      <c r="M1212" s="22"/>
      <c r="N1212" s="22"/>
    </row>
    <row r="1213" spans="13:14" s="15" customFormat="1" x14ac:dyDescent="0.25">
      <c r="M1213" s="22"/>
      <c r="N1213" s="22"/>
    </row>
    <row r="1214" spans="13:14" s="15" customFormat="1" x14ac:dyDescent="0.25">
      <c r="M1214" s="22"/>
      <c r="N1214" s="22"/>
    </row>
    <row r="1215" spans="13:14" s="15" customFormat="1" x14ac:dyDescent="0.25">
      <c r="M1215" s="22"/>
      <c r="N1215" s="22"/>
    </row>
    <row r="1216" spans="13:14" s="15" customFormat="1" x14ac:dyDescent="0.25">
      <c r="M1216" s="22"/>
      <c r="N1216" s="22"/>
    </row>
    <row r="1217" spans="13:14" s="15" customFormat="1" x14ac:dyDescent="0.25">
      <c r="M1217" s="22"/>
      <c r="N1217" s="22"/>
    </row>
    <row r="1218" spans="13:14" s="15" customFormat="1" x14ac:dyDescent="0.25">
      <c r="M1218" s="22"/>
      <c r="N1218" s="22"/>
    </row>
    <row r="1219" spans="13:14" s="15" customFormat="1" x14ac:dyDescent="0.25">
      <c r="M1219" s="22"/>
      <c r="N1219" s="22"/>
    </row>
    <row r="1220" spans="13:14" s="15" customFormat="1" x14ac:dyDescent="0.25">
      <c r="M1220" s="22"/>
      <c r="N1220" s="22"/>
    </row>
    <row r="1221" spans="13:14" s="15" customFormat="1" x14ac:dyDescent="0.25">
      <c r="M1221" s="22"/>
      <c r="N1221" s="22"/>
    </row>
    <row r="1222" spans="13:14" s="15" customFormat="1" x14ac:dyDescent="0.25">
      <c r="M1222" s="22"/>
      <c r="N1222" s="22"/>
    </row>
    <row r="1223" spans="13:14" s="15" customFormat="1" x14ac:dyDescent="0.25">
      <c r="M1223" s="22"/>
      <c r="N1223" s="22"/>
    </row>
    <row r="1224" spans="13:14" s="15" customFormat="1" x14ac:dyDescent="0.25">
      <c r="M1224" s="22"/>
      <c r="N1224" s="22"/>
    </row>
    <row r="1225" spans="13:14" s="15" customFormat="1" x14ac:dyDescent="0.25">
      <c r="M1225" s="22"/>
      <c r="N1225" s="22"/>
    </row>
    <row r="1226" spans="13:14" s="15" customFormat="1" x14ac:dyDescent="0.25">
      <c r="M1226" s="22"/>
      <c r="N1226" s="22"/>
    </row>
    <row r="1227" spans="13:14" s="15" customFormat="1" x14ac:dyDescent="0.25">
      <c r="M1227" s="22"/>
      <c r="N1227" s="22"/>
    </row>
    <row r="1228" spans="13:14" s="15" customFormat="1" x14ac:dyDescent="0.25">
      <c r="M1228" s="22"/>
      <c r="N1228" s="22"/>
    </row>
    <row r="1229" spans="13:14" s="15" customFormat="1" x14ac:dyDescent="0.25">
      <c r="M1229" s="22"/>
      <c r="N1229" s="22"/>
    </row>
    <row r="1230" spans="13:14" s="15" customFormat="1" x14ac:dyDescent="0.25">
      <c r="M1230" s="22"/>
      <c r="N1230" s="22"/>
    </row>
    <row r="1231" spans="13:14" s="15" customFormat="1" x14ac:dyDescent="0.25">
      <c r="M1231" s="22"/>
      <c r="N1231" s="22"/>
    </row>
    <row r="1232" spans="13:14" s="15" customFormat="1" x14ac:dyDescent="0.25">
      <c r="M1232" s="22"/>
      <c r="N1232" s="22"/>
    </row>
    <row r="1233" spans="13:14" s="15" customFormat="1" x14ac:dyDescent="0.25">
      <c r="M1233" s="22"/>
      <c r="N1233" s="22"/>
    </row>
    <row r="1234" spans="13:14" s="15" customFormat="1" x14ac:dyDescent="0.25">
      <c r="M1234" s="22"/>
      <c r="N1234" s="22"/>
    </row>
    <row r="1235" spans="13:14" s="15" customFormat="1" x14ac:dyDescent="0.25">
      <c r="M1235" s="22"/>
      <c r="N1235" s="22"/>
    </row>
    <row r="1236" spans="13:14" s="15" customFormat="1" x14ac:dyDescent="0.25">
      <c r="M1236" s="22"/>
      <c r="N1236" s="22"/>
    </row>
    <row r="1237" spans="13:14" s="15" customFormat="1" x14ac:dyDescent="0.25">
      <c r="M1237" s="22"/>
      <c r="N1237" s="22"/>
    </row>
    <row r="1238" spans="13:14" s="15" customFormat="1" x14ac:dyDescent="0.25">
      <c r="M1238" s="22"/>
      <c r="N1238" s="22"/>
    </row>
    <row r="1239" spans="13:14" s="15" customFormat="1" x14ac:dyDescent="0.25">
      <c r="M1239" s="22"/>
      <c r="N1239" s="22"/>
    </row>
    <row r="1240" spans="13:14" s="15" customFormat="1" x14ac:dyDescent="0.25">
      <c r="M1240" s="22"/>
      <c r="N1240" s="22"/>
    </row>
    <row r="1241" spans="13:14" s="15" customFormat="1" x14ac:dyDescent="0.25">
      <c r="M1241" s="22"/>
      <c r="N1241" s="22"/>
    </row>
    <row r="1242" spans="13:14" s="15" customFormat="1" x14ac:dyDescent="0.25">
      <c r="M1242" s="22"/>
      <c r="N1242" s="22"/>
    </row>
    <row r="1243" spans="13:14" s="15" customFormat="1" x14ac:dyDescent="0.25">
      <c r="M1243" s="22"/>
      <c r="N1243" s="22"/>
    </row>
    <row r="1244" spans="13:14" s="15" customFormat="1" x14ac:dyDescent="0.25">
      <c r="M1244" s="22"/>
      <c r="N1244" s="22"/>
    </row>
    <row r="1245" spans="13:14" s="15" customFormat="1" x14ac:dyDescent="0.25">
      <c r="M1245" s="22"/>
      <c r="N1245" s="22"/>
    </row>
    <row r="1246" spans="13:14" s="15" customFormat="1" x14ac:dyDescent="0.25">
      <c r="M1246" s="22"/>
      <c r="N1246" s="22"/>
    </row>
    <row r="1247" spans="13:14" s="15" customFormat="1" x14ac:dyDescent="0.25">
      <c r="M1247" s="22"/>
      <c r="N1247" s="22"/>
    </row>
    <row r="1248" spans="13:14" s="15" customFormat="1" x14ac:dyDescent="0.25">
      <c r="M1248" s="22"/>
      <c r="N1248" s="22"/>
    </row>
    <row r="1249" spans="13:14" s="15" customFormat="1" x14ac:dyDescent="0.25">
      <c r="M1249" s="22"/>
      <c r="N1249" s="22"/>
    </row>
    <row r="1250" spans="13:14" s="15" customFormat="1" x14ac:dyDescent="0.25">
      <c r="M1250" s="22"/>
      <c r="N1250" s="22"/>
    </row>
    <row r="1251" spans="13:14" s="15" customFormat="1" x14ac:dyDescent="0.25">
      <c r="M1251" s="22"/>
      <c r="N1251" s="22"/>
    </row>
    <row r="1252" spans="13:14" s="15" customFormat="1" x14ac:dyDescent="0.25">
      <c r="M1252" s="22"/>
      <c r="N1252" s="22"/>
    </row>
    <row r="1253" spans="13:14" s="15" customFormat="1" x14ac:dyDescent="0.25">
      <c r="M1253" s="22"/>
      <c r="N1253" s="22"/>
    </row>
    <row r="1254" spans="13:14" s="15" customFormat="1" x14ac:dyDescent="0.25">
      <c r="M1254" s="22"/>
      <c r="N1254" s="22"/>
    </row>
    <row r="1255" spans="13:14" s="15" customFormat="1" x14ac:dyDescent="0.25">
      <c r="M1255" s="22"/>
      <c r="N1255" s="22"/>
    </row>
    <row r="1256" spans="13:14" s="15" customFormat="1" x14ac:dyDescent="0.25">
      <c r="M1256" s="22"/>
      <c r="N1256" s="22"/>
    </row>
    <row r="1257" spans="13:14" s="15" customFormat="1" x14ac:dyDescent="0.25">
      <c r="M1257" s="22"/>
      <c r="N1257" s="22"/>
    </row>
    <row r="1258" spans="13:14" s="15" customFormat="1" x14ac:dyDescent="0.25">
      <c r="M1258" s="22"/>
      <c r="N1258" s="22"/>
    </row>
    <row r="1259" spans="13:14" s="15" customFormat="1" x14ac:dyDescent="0.25">
      <c r="M1259" s="22"/>
      <c r="N1259" s="22"/>
    </row>
    <row r="1260" spans="13:14" s="15" customFormat="1" x14ac:dyDescent="0.25">
      <c r="M1260" s="22"/>
      <c r="N1260" s="22"/>
    </row>
    <row r="1261" spans="13:14" s="15" customFormat="1" x14ac:dyDescent="0.25">
      <c r="M1261" s="22"/>
      <c r="N1261" s="22"/>
    </row>
    <row r="1262" spans="13:14" s="15" customFormat="1" x14ac:dyDescent="0.25">
      <c r="M1262" s="22"/>
      <c r="N1262" s="22"/>
    </row>
    <row r="1263" spans="13:14" s="15" customFormat="1" x14ac:dyDescent="0.25">
      <c r="M1263" s="22"/>
      <c r="N1263" s="22"/>
    </row>
    <row r="1264" spans="13:14" s="15" customFormat="1" x14ac:dyDescent="0.25">
      <c r="M1264" s="22"/>
      <c r="N1264" s="22"/>
    </row>
    <row r="1265" spans="13:14" s="15" customFormat="1" x14ac:dyDescent="0.25">
      <c r="M1265" s="22"/>
      <c r="N1265" s="22"/>
    </row>
    <row r="1266" spans="13:14" s="15" customFormat="1" x14ac:dyDescent="0.25">
      <c r="M1266" s="22"/>
      <c r="N1266" s="22"/>
    </row>
    <row r="1267" spans="13:14" s="15" customFormat="1" x14ac:dyDescent="0.25">
      <c r="M1267" s="22"/>
      <c r="N1267" s="22"/>
    </row>
    <row r="1268" spans="13:14" s="15" customFormat="1" x14ac:dyDescent="0.25">
      <c r="M1268" s="22"/>
      <c r="N1268" s="22"/>
    </row>
    <row r="1269" spans="13:14" s="15" customFormat="1" x14ac:dyDescent="0.25">
      <c r="M1269" s="22"/>
      <c r="N1269" s="22"/>
    </row>
    <row r="1270" spans="13:14" s="15" customFormat="1" x14ac:dyDescent="0.25">
      <c r="M1270" s="22"/>
      <c r="N1270" s="22"/>
    </row>
    <row r="1271" spans="13:14" s="15" customFormat="1" x14ac:dyDescent="0.25">
      <c r="M1271" s="22"/>
      <c r="N1271" s="22"/>
    </row>
    <row r="1272" spans="13:14" s="15" customFormat="1" x14ac:dyDescent="0.25">
      <c r="M1272" s="22"/>
      <c r="N1272" s="22"/>
    </row>
    <row r="1273" spans="13:14" s="15" customFormat="1" x14ac:dyDescent="0.25">
      <c r="M1273" s="22"/>
      <c r="N1273" s="22"/>
    </row>
    <row r="1274" spans="13:14" s="15" customFormat="1" x14ac:dyDescent="0.25">
      <c r="M1274" s="22"/>
      <c r="N1274" s="22"/>
    </row>
    <row r="1275" spans="13:14" s="15" customFormat="1" x14ac:dyDescent="0.25">
      <c r="M1275" s="22"/>
      <c r="N1275" s="22"/>
    </row>
    <row r="1276" spans="13:14" s="15" customFormat="1" x14ac:dyDescent="0.25">
      <c r="M1276" s="22"/>
      <c r="N1276" s="22"/>
    </row>
    <row r="1277" spans="13:14" s="15" customFormat="1" x14ac:dyDescent="0.25">
      <c r="M1277" s="22"/>
      <c r="N1277" s="22"/>
    </row>
    <row r="1278" spans="13:14" s="15" customFormat="1" x14ac:dyDescent="0.25">
      <c r="M1278" s="22"/>
      <c r="N1278" s="22"/>
    </row>
    <row r="1279" spans="13:14" s="15" customFormat="1" x14ac:dyDescent="0.25">
      <c r="M1279" s="22"/>
      <c r="N1279" s="22"/>
    </row>
    <row r="1280" spans="13:14" s="15" customFormat="1" x14ac:dyDescent="0.25">
      <c r="M1280" s="22"/>
      <c r="N1280" s="22"/>
    </row>
    <row r="1281" spans="13:14" s="15" customFormat="1" x14ac:dyDescent="0.25">
      <c r="M1281" s="22"/>
      <c r="N1281" s="22"/>
    </row>
    <row r="1282" spans="13:14" s="15" customFormat="1" x14ac:dyDescent="0.25">
      <c r="M1282" s="22"/>
      <c r="N1282" s="22"/>
    </row>
    <row r="1283" spans="13:14" s="15" customFormat="1" x14ac:dyDescent="0.25">
      <c r="M1283" s="22"/>
      <c r="N1283" s="22"/>
    </row>
    <row r="1284" spans="13:14" s="15" customFormat="1" x14ac:dyDescent="0.25">
      <c r="M1284" s="22"/>
      <c r="N1284" s="22"/>
    </row>
    <row r="1285" spans="13:14" s="15" customFormat="1" x14ac:dyDescent="0.25">
      <c r="M1285" s="22"/>
      <c r="N1285" s="22"/>
    </row>
    <row r="1286" spans="13:14" s="15" customFormat="1" x14ac:dyDescent="0.25">
      <c r="M1286" s="22"/>
      <c r="N1286" s="22"/>
    </row>
    <row r="1287" spans="13:14" s="15" customFormat="1" x14ac:dyDescent="0.25">
      <c r="M1287" s="22"/>
      <c r="N1287" s="22"/>
    </row>
    <row r="1288" spans="13:14" s="15" customFormat="1" x14ac:dyDescent="0.25">
      <c r="M1288" s="22"/>
      <c r="N1288" s="22"/>
    </row>
    <row r="1289" spans="13:14" s="15" customFormat="1" x14ac:dyDescent="0.25">
      <c r="M1289" s="22"/>
      <c r="N1289" s="22"/>
    </row>
    <row r="1290" spans="13:14" s="15" customFormat="1" x14ac:dyDescent="0.25">
      <c r="M1290" s="22"/>
      <c r="N1290" s="22"/>
    </row>
    <row r="1291" spans="13:14" s="15" customFormat="1" x14ac:dyDescent="0.25">
      <c r="M1291" s="22"/>
      <c r="N1291" s="22"/>
    </row>
    <row r="1292" spans="13:14" s="15" customFormat="1" x14ac:dyDescent="0.25">
      <c r="M1292" s="22"/>
      <c r="N1292" s="22"/>
    </row>
    <row r="1293" spans="13:14" s="15" customFormat="1" x14ac:dyDescent="0.25">
      <c r="M1293" s="22"/>
      <c r="N1293" s="22"/>
    </row>
    <row r="1294" spans="13:14" s="15" customFormat="1" x14ac:dyDescent="0.25">
      <c r="M1294" s="22"/>
      <c r="N1294" s="22"/>
    </row>
    <row r="1295" spans="13:14" s="15" customFormat="1" x14ac:dyDescent="0.25">
      <c r="M1295" s="22"/>
      <c r="N1295" s="22"/>
    </row>
    <row r="1296" spans="13:14" s="15" customFormat="1" x14ac:dyDescent="0.25">
      <c r="M1296" s="22"/>
      <c r="N1296" s="22"/>
    </row>
    <row r="1297" spans="13:14" s="15" customFormat="1" x14ac:dyDescent="0.25">
      <c r="M1297" s="22"/>
      <c r="N1297" s="22"/>
    </row>
    <row r="1298" spans="13:14" s="15" customFormat="1" x14ac:dyDescent="0.25">
      <c r="M1298" s="22"/>
      <c r="N1298" s="22"/>
    </row>
    <row r="1299" spans="13:14" s="15" customFormat="1" x14ac:dyDescent="0.25">
      <c r="M1299" s="22"/>
      <c r="N1299" s="22"/>
    </row>
    <row r="1300" spans="13:14" s="15" customFormat="1" x14ac:dyDescent="0.25">
      <c r="M1300" s="22"/>
      <c r="N1300" s="22"/>
    </row>
    <row r="1301" spans="13:14" s="15" customFormat="1" x14ac:dyDescent="0.25">
      <c r="M1301" s="22"/>
      <c r="N1301" s="22"/>
    </row>
    <row r="1302" spans="13:14" s="15" customFormat="1" x14ac:dyDescent="0.25">
      <c r="M1302" s="22"/>
      <c r="N1302" s="22"/>
    </row>
    <row r="1303" spans="13:14" s="15" customFormat="1" x14ac:dyDescent="0.25">
      <c r="M1303" s="22"/>
      <c r="N1303" s="22"/>
    </row>
    <row r="1304" spans="13:14" s="15" customFormat="1" x14ac:dyDescent="0.25">
      <c r="M1304" s="22"/>
      <c r="N1304" s="22"/>
    </row>
    <row r="1305" spans="13:14" s="15" customFormat="1" x14ac:dyDescent="0.25">
      <c r="M1305" s="22"/>
      <c r="N1305" s="22"/>
    </row>
    <row r="1306" spans="13:14" s="15" customFormat="1" x14ac:dyDescent="0.25">
      <c r="M1306" s="22"/>
      <c r="N1306" s="22"/>
    </row>
    <row r="1307" spans="13:14" s="15" customFormat="1" x14ac:dyDescent="0.25">
      <c r="M1307" s="22"/>
      <c r="N1307" s="22"/>
    </row>
    <row r="1308" spans="13:14" s="15" customFormat="1" x14ac:dyDescent="0.25">
      <c r="M1308" s="22"/>
      <c r="N1308" s="22"/>
    </row>
    <row r="1309" spans="13:14" s="15" customFormat="1" x14ac:dyDescent="0.25">
      <c r="M1309" s="22"/>
      <c r="N1309" s="22"/>
    </row>
    <row r="1310" spans="13:14" s="15" customFormat="1" x14ac:dyDescent="0.25">
      <c r="M1310" s="22"/>
      <c r="N1310" s="22"/>
    </row>
    <row r="1311" spans="13:14" s="15" customFormat="1" x14ac:dyDescent="0.25">
      <c r="M1311" s="22"/>
      <c r="N1311" s="22"/>
    </row>
    <row r="1312" spans="13:14" s="15" customFormat="1" x14ac:dyDescent="0.25">
      <c r="M1312" s="22"/>
      <c r="N1312" s="22"/>
    </row>
    <row r="1313" spans="13:14" s="15" customFormat="1" x14ac:dyDescent="0.25">
      <c r="M1313" s="22"/>
      <c r="N1313" s="22"/>
    </row>
    <row r="1314" spans="13:14" s="15" customFormat="1" x14ac:dyDescent="0.25">
      <c r="M1314" s="22"/>
      <c r="N1314" s="22"/>
    </row>
    <row r="1315" spans="13:14" s="15" customFormat="1" x14ac:dyDescent="0.25">
      <c r="M1315" s="22"/>
      <c r="N1315" s="22"/>
    </row>
    <row r="1316" spans="13:14" s="15" customFormat="1" x14ac:dyDescent="0.25">
      <c r="M1316" s="22"/>
      <c r="N1316" s="22"/>
    </row>
    <row r="1317" spans="13:14" s="15" customFormat="1" x14ac:dyDescent="0.25">
      <c r="M1317" s="22"/>
      <c r="N1317" s="22"/>
    </row>
    <row r="1318" spans="13:14" s="15" customFormat="1" x14ac:dyDescent="0.25">
      <c r="M1318" s="22"/>
      <c r="N1318" s="22"/>
    </row>
    <row r="1319" spans="13:14" s="15" customFormat="1" x14ac:dyDescent="0.25">
      <c r="M1319" s="22"/>
      <c r="N1319" s="22"/>
    </row>
    <row r="1320" spans="13:14" s="15" customFormat="1" x14ac:dyDescent="0.25">
      <c r="M1320" s="22"/>
      <c r="N1320" s="22"/>
    </row>
    <row r="1321" spans="13:14" s="15" customFormat="1" x14ac:dyDescent="0.25">
      <c r="M1321" s="22"/>
      <c r="N1321" s="22"/>
    </row>
    <row r="1322" spans="13:14" s="15" customFormat="1" x14ac:dyDescent="0.25">
      <c r="M1322" s="22"/>
      <c r="N1322" s="22"/>
    </row>
    <row r="1323" spans="13:14" s="15" customFormat="1" x14ac:dyDescent="0.25">
      <c r="M1323" s="22"/>
      <c r="N1323" s="22"/>
    </row>
    <row r="1324" spans="13:14" s="15" customFormat="1" x14ac:dyDescent="0.25">
      <c r="M1324" s="22"/>
      <c r="N1324" s="22"/>
    </row>
    <row r="1325" spans="13:14" s="15" customFormat="1" x14ac:dyDescent="0.25">
      <c r="M1325" s="22"/>
      <c r="N1325" s="22"/>
    </row>
    <row r="1326" spans="13:14" s="15" customFormat="1" x14ac:dyDescent="0.25">
      <c r="M1326" s="22"/>
      <c r="N1326" s="22"/>
    </row>
    <row r="1327" spans="13:14" s="15" customFormat="1" x14ac:dyDescent="0.25">
      <c r="M1327" s="22"/>
      <c r="N1327" s="22"/>
    </row>
    <row r="1328" spans="13:14" s="15" customFormat="1" x14ac:dyDescent="0.25">
      <c r="M1328" s="22"/>
      <c r="N1328" s="22"/>
    </row>
    <row r="1329" spans="13:14" s="15" customFormat="1" x14ac:dyDescent="0.25">
      <c r="M1329" s="22"/>
      <c r="N1329" s="22"/>
    </row>
    <row r="1330" spans="13:14" s="15" customFormat="1" x14ac:dyDescent="0.25">
      <c r="M1330" s="22"/>
      <c r="N1330" s="22"/>
    </row>
    <row r="1331" spans="13:14" s="15" customFormat="1" x14ac:dyDescent="0.25">
      <c r="M1331" s="22"/>
      <c r="N1331" s="22"/>
    </row>
    <row r="1332" spans="13:14" s="15" customFormat="1" x14ac:dyDescent="0.25">
      <c r="M1332" s="22"/>
      <c r="N1332" s="22"/>
    </row>
    <row r="1333" spans="13:14" s="15" customFormat="1" x14ac:dyDescent="0.25">
      <c r="M1333" s="22"/>
      <c r="N1333" s="22"/>
    </row>
    <row r="1334" spans="13:14" s="15" customFormat="1" x14ac:dyDescent="0.25">
      <c r="M1334" s="22"/>
      <c r="N1334" s="22"/>
    </row>
    <row r="1335" spans="13:14" s="15" customFormat="1" x14ac:dyDescent="0.25">
      <c r="M1335" s="22"/>
      <c r="N1335" s="22"/>
    </row>
    <row r="1336" spans="13:14" s="15" customFormat="1" x14ac:dyDescent="0.25">
      <c r="M1336" s="22"/>
      <c r="N1336" s="22"/>
    </row>
    <row r="1337" spans="13:14" s="15" customFormat="1" x14ac:dyDescent="0.25">
      <c r="M1337" s="22"/>
      <c r="N1337" s="22"/>
    </row>
    <row r="1338" spans="13:14" s="15" customFormat="1" x14ac:dyDescent="0.25">
      <c r="M1338" s="22"/>
      <c r="N1338" s="22"/>
    </row>
    <row r="1339" spans="13:14" s="15" customFormat="1" x14ac:dyDescent="0.25">
      <c r="M1339" s="22"/>
      <c r="N1339" s="22"/>
    </row>
    <row r="1340" spans="13:14" s="15" customFormat="1" x14ac:dyDescent="0.25">
      <c r="M1340" s="22"/>
      <c r="N1340" s="22"/>
    </row>
    <row r="1341" spans="13:14" s="15" customFormat="1" x14ac:dyDescent="0.25">
      <c r="M1341" s="22"/>
      <c r="N1341" s="22"/>
    </row>
    <row r="1342" spans="13:14" s="15" customFormat="1" x14ac:dyDescent="0.25">
      <c r="M1342" s="22"/>
      <c r="N1342" s="22"/>
    </row>
    <row r="1343" spans="13:14" s="15" customFormat="1" x14ac:dyDescent="0.25">
      <c r="M1343" s="22"/>
      <c r="N1343" s="22"/>
    </row>
    <row r="1344" spans="13:14" s="15" customFormat="1" x14ac:dyDescent="0.25">
      <c r="M1344" s="22"/>
      <c r="N1344" s="22"/>
    </row>
    <row r="1345" spans="13:14" s="15" customFormat="1" x14ac:dyDescent="0.25">
      <c r="M1345" s="22"/>
      <c r="N1345" s="22"/>
    </row>
    <row r="1346" spans="13:14" s="15" customFormat="1" x14ac:dyDescent="0.25">
      <c r="M1346" s="22"/>
      <c r="N1346" s="22"/>
    </row>
    <row r="1347" spans="13:14" s="15" customFormat="1" x14ac:dyDescent="0.25">
      <c r="M1347" s="22"/>
      <c r="N1347" s="22"/>
    </row>
    <row r="1348" spans="13:14" s="15" customFormat="1" x14ac:dyDescent="0.25">
      <c r="M1348" s="22"/>
      <c r="N1348" s="22"/>
    </row>
    <row r="1349" spans="13:14" s="15" customFormat="1" x14ac:dyDescent="0.25">
      <c r="M1349" s="22"/>
      <c r="N1349" s="22"/>
    </row>
    <row r="1350" spans="13:14" s="15" customFormat="1" x14ac:dyDescent="0.25">
      <c r="M1350" s="22"/>
      <c r="N1350" s="22"/>
    </row>
    <row r="1351" spans="13:14" s="15" customFormat="1" x14ac:dyDescent="0.25">
      <c r="M1351" s="22"/>
      <c r="N1351" s="22"/>
    </row>
    <row r="1352" spans="13:14" s="15" customFormat="1" x14ac:dyDescent="0.25">
      <c r="M1352" s="22"/>
      <c r="N1352" s="22"/>
    </row>
    <row r="1353" spans="13:14" s="15" customFormat="1" x14ac:dyDescent="0.25">
      <c r="M1353" s="22"/>
      <c r="N1353" s="22"/>
    </row>
    <row r="1354" spans="13:14" s="15" customFormat="1" x14ac:dyDescent="0.25">
      <c r="M1354" s="22"/>
      <c r="N1354" s="22"/>
    </row>
    <row r="1355" spans="13:14" s="15" customFormat="1" x14ac:dyDescent="0.25">
      <c r="M1355" s="22"/>
      <c r="N1355" s="22"/>
    </row>
    <row r="1356" spans="13:14" s="15" customFormat="1" x14ac:dyDescent="0.25">
      <c r="M1356" s="22"/>
      <c r="N1356" s="22"/>
    </row>
    <row r="1357" spans="13:14" s="15" customFormat="1" x14ac:dyDescent="0.25">
      <c r="M1357" s="22"/>
      <c r="N1357" s="22"/>
    </row>
    <row r="1358" spans="13:14" s="15" customFormat="1" x14ac:dyDescent="0.25">
      <c r="M1358" s="22"/>
      <c r="N1358" s="22"/>
    </row>
    <row r="1359" spans="13:14" s="15" customFormat="1" x14ac:dyDescent="0.25">
      <c r="M1359" s="22"/>
      <c r="N1359" s="22"/>
    </row>
    <row r="1360" spans="13:14" s="15" customFormat="1" x14ac:dyDescent="0.25">
      <c r="M1360" s="22"/>
      <c r="N1360" s="22"/>
    </row>
    <row r="1361" spans="13:14" s="15" customFormat="1" x14ac:dyDescent="0.25">
      <c r="M1361" s="22"/>
      <c r="N1361" s="22"/>
    </row>
    <row r="1362" spans="13:14" s="15" customFormat="1" x14ac:dyDescent="0.25">
      <c r="M1362" s="22"/>
      <c r="N1362" s="22"/>
    </row>
    <row r="1363" spans="13:14" s="15" customFormat="1" x14ac:dyDescent="0.25">
      <c r="M1363" s="22"/>
      <c r="N1363" s="22"/>
    </row>
    <row r="1364" spans="13:14" s="15" customFormat="1" x14ac:dyDescent="0.25">
      <c r="M1364" s="22"/>
      <c r="N1364" s="22"/>
    </row>
    <row r="1365" spans="13:14" s="15" customFormat="1" x14ac:dyDescent="0.25">
      <c r="M1365" s="22"/>
      <c r="N1365" s="22"/>
    </row>
    <row r="1366" spans="13:14" s="15" customFormat="1" x14ac:dyDescent="0.25">
      <c r="M1366" s="22"/>
      <c r="N1366" s="22"/>
    </row>
    <row r="1367" spans="13:14" s="15" customFormat="1" x14ac:dyDescent="0.25">
      <c r="M1367" s="22"/>
      <c r="N1367" s="22"/>
    </row>
    <row r="1368" spans="13:14" s="15" customFormat="1" x14ac:dyDescent="0.25">
      <c r="M1368" s="22"/>
      <c r="N1368" s="22"/>
    </row>
    <row r="1369" spans="13:14" s="15" customFormat="1" x14ac:dyDescent="0.25">
      <c r="M1369" s="22"/>
      <c r="N1369" s="22"/>
    </row>
    <row r="1370" spans="13:14" s="15" customFormat="1" x14ac:dyDescent="0.25">
      <c r="M1370" s="22"/>
      <c r="N1370" s="22"/>
    </row>
    <row r="1371" spans="13:14" s="15" customFormat="1" x14ac:dyDescent="0.25">
      <c r="M1371" s="22"/>
      <c r="N1371" s="22"/>
    </row>
    <row r="1372" spans="13:14" s="15" customFormat="1" x14ac:dyDescent="0.25">
      <c r="M1372" s="22"/>
      <c r="N1372" s="22"/>
    </row>
    <row r="1373" spans="13:14" s="15" customFormat="1" x14ac:dyDescent="0.25">
      <c r="M1373" s="22"/>
      <c r="N1373" s="22"/>
    </row>
    <row r="1374" spans="13:14" s="15" customFormat="1" x14ac:dyDescent="0.25">
      <c r="M1374" s="22"/>
      <c r="N1374" s="22"/>
    </row>
    <row r="1375" spans="13:14" s="15" customFormat="1" x14ac:dyDescent="0.25">
      <c r="M1375" s="22"/>
      <c r="N1375" s="22"/>
    </row>
    <row r="1376" spans="13:14" s="15" customFormat="1" x14ac:dyDescent="0.25">
      <c r="M1376" s="22"/>
      <c r="N1376" s="22"/>
    </row>
    <row r="1377" spans="13:14" s="15" customFormat="1" x14ac:dyDescent="0.25">
      <c r="M1377" s="22"/>
      <c r="N1377" s="22"/>
    </row>
    <row r="1378" spans="13:14" s="15" customFormat="1" x14ac:dyDescent="0.25">
      <c r="M1378" s="22"/>
      <c r="N1378" s="22"/>
    </row>
    <row r="1379" spans="13:14" s="15" customFormat="1" x14ac:dyDescent="0.25">
      <c r="M1379" s="22"/>
      <c r="N1379" s="22"/>
    </row>
    <row r="1380" spans="13:14" s="15" customFormat="1" x14ac:dyDescent="0.25">
      <c r="M1380" s="22"/>
      <c r="N1380" s="22"/>
    </row>
    <row r="1381" spans="13:14" s="15" customFormat="1" x14ac:dyDescent="0.25">
      <c r="M1381" s="22"/>
      <c r="N1381" s="22"/>
    </row>
    <row r="1382" spans="13:14" s="15" customFormat="1" x14ac:dyDescent="0.25">
      <c r="M1382" s="22"/>
      <c r="N1382" s="22"/>
    </row>
    <row r="1383" spans="13:14" s="15" customFormat="1" x14ac:dyDescent="0.25">
      <c r="M1383" s="22"/>
      <c r="N1383" s="22"/>
    </row>
    <row r="1384" spans="13:14" s="15" customFormat="1" x14ac:dyDescent="0.25">
      <c r="M1384" s="22"/>
      <c r="N1384" s="22"/>
    </row>
    <row r="1385" spans="13:14" s="15" customFormat="1" x14ac:dyDescent="0.25">
      <c r="M1385" s="22"/>
      <c r="N1385" s="22"/>
    </row>
    <row r="1386" spans="13:14" s="15" customFormat="1" x14ac:dyDescent="0.25">
      <c r="M1386" s="22"/>
      <c r="N1386" s="22"/>
    </row>
    <row r="1387" spans="13:14" s="15" customFormat="1" x14ac:dyDescent="0.25">
      <c r="M1387" s="22"/>
      <c r="N1387" s="22"/>
    </row>
    <row r="1388" spans="13:14" s="15" customFormat="1" x14ac:dyDescent="0.25">
      <c r="M1388" s="22"/>
      <c r="N1388" s="22"/>
    </row>
    <row r="1389" spans="13:14" s="15" customFormat="1" x14ac:dyDescent="0.25">
      <c r="M1389" s="22"/>
      <c r="N1389" s="22"/>
    </row>
    <row r="1390" spans="13:14" s="15" customFormat="1" x14ac:dyDescent="0.25">
      <c r="M1390" s="22"/>
      <c r="N1390" s="22"/>
    </row>
    <row r="1391" spans="13:14" s="15" customFormat="1" x14ac:dyDescent="0.25">
      <c r="M1391" s="22"/>
      <c r="N1391" s="22"/>
    </row>
    <row r="1392" spans="13:14" s="15" customFormat="1" x14ac:dyDescent="0.25">
      <c r="M1392" s="22"/>
      <c r="N1392" s="22"/>
    </row>
    <row r="1393" spans="13:14" s="15" customFormat="1" x14ac:dyDescent="0.25">
      <c r="M1393" s="22"/>
      <c r="N1393" s="22"/>
    </row>
    <row r="1394" spans="13:14" s="15" customFormat="1" x14ac:dyDescent="0.25">
      <c r="M1394" s="22"/>
      <c r="N1394" s="22"/>
    </row>
    <row r="1395" spans="13:14" s="15" customFormat="1" x14ac:dyDescent="0.25">
      <c r="M1395" s="22"/>
      <c r="N1395" s="22"/>
    </row>
    <row r="1396" spans="13:14" s="15" customFormat="1" x14ac:dyDescent="0.25">
      <c r="M1396" s="22"/>
      <c r="N1396" s="22"/>
    </row>
    <row r="1397" spans="13:14" s="15" customFormat="1" x14ac:dyDescent="0.25">
      <c r="M1397" s="22"/>
      <c r="N1397" s="22"/>
    </row>
    <row r="1398" spans="13:14" s="15" customFormat="1" x14ac:dyDescent="0.25">
      <c r="M1398" s="22"/>
      <c r="N1398" s="22"/>
    </row>
    <row r="1399" spans="13:14" s="15" customFormat="1" x14ac:dyDescent="0.25">
      <c r="M1399" s="22"/>
      <c r="N1399" s="22"/>
    </row>
    <row r="1400" spans="13:14" s="15" customFormat="1" x14ac:dyDescent="0.25">
      <c r="M1400" s="22"/>
      <c r="N1400" s="22"/>
    </row>
    <row r="1401" spans="13:14" s="15" customFormat="1" x14ac:dyDescent="0.25">
      <c r="M1401" s="22"/>
      <c r="N1401" s="22"/>
    </row>
    <row r="1402" spans="13:14" s="15" customFormat="1" x14ac:dyDescent="0.25">
      <c r="M1402" s="22"/>
      <c r="N1402" s="22"/>
    </row>
    <row r="1403" spans="13:14" s="15" customFormat="1" x14ac:dyDescent="0.25">
      <c r="M1403" s="22"/>
      <c r="N1403" s="22"/>
    </row>
    <row r="1404" spans="13:14" s="15" customFormat="1" x14ac:dyDescent="0.25">
      <c r="M1404" s="22"/>
      <c r="N1404" s="22"/>
    </row>
    <row r="1405" spans="13:14" s="15" customFormat="1" x14ac:dyDescent="0.25">
      <c r="M1405" s="22"/>
      <c r="N1405" s="22"/>
    </row>
    <row r="1406" spans="13:14" s="15" customFormat="1" x14ac:dyDescent="0.25">
      <c r="M1406" s="20"/>
      <c r="N1406" s="22"/>
    </row>
    <row r="1407" spans="13:14" s="15" customFormat="1" x14ac:dyDescent="0.25">
      <c r="M1407" s="22"/>
      <c r="N1407" s="22"/>
    </row>
    <row r="1408" spans="13:14" s="15" customFormat="1" x14ac:dyDescent="0.25">
      <c r="M1408" s="22"/>
      <c r="N1408" s="22"/>
    </row>
    <row r="1409" spans="13:14" s="15" customFormat="1" x14ac:dyDescent="0.25">
      <c r="M1409" s="22"/>
      <c r="N1409" s="22"/>
    </row>
    <row r="1410" spans="13:14" s="15" customFormat="1" x14ac:dyDescent="0.25">
      <c r="M1410" s="22"/>
      <c r="N1410" s="22"/>
    </row>
    <row r="1411" spans="13:14" s="15" customFormat="1" x14ac:dyDescent="0.25">
      <c r="M1411" s="22"/>
      <c r="N1411" s="22"/>
    </row>
    <row r="1412" spans="13:14" s="15" customFormat="1" x14ac:dyDescent="0.25">
      <c r="M1412" s="22"/>
      <c r="N1412" s="22"/>
    </row>
    <row r="1413" spans="13:14" s="15" customFormat="1" x14ac:dyDescent="0.25">
      <c r="M1413" s="22"/>
      <c r="N1413" s="22"/>
    </row>
    <row r="1414" spans="13:14" s="15" customFormat="1" x14ac:dyDescent="0.25">
      <c r="M1414" s="22"/>
      <c r="N1414" s="22"/>
    </row>
    <row r="1415" spans="13:14" s="15" customFormat="1" x14ac:dyDescent="0.25">
      <c r="M1415" s="22"/>
      <c r="N1415" s="22"/>
    </row>
    <row r="1416" spans="13:14" s="15" customFormat="1" x14ac:dyDescent="0.25">
      <c r="M1416" s="22"/>
      <c r="N1416" s="22"/>
    </row>
    <row r="1417" spans="13:14" s="15" customFormat="1" x14ac:dyDescent="0.25">
      <c r="M1417" s="22"/>
      <c r="N1417" s="22"/>
    </row>
    <row r="1418" spans="13:14" s="15" customFormat="1" x14ac:dyDescent="0.25">
      <c r="M1418" s="22"/>
      <c r="N1418" s="22"/>
    </row>
    <row r="1419" spans="13:14" s="15" customFormat="1" x14ac:dyDescent="0.25">
      <c r="M1419" s="22"/>
      <c r="N1419" s="22"/>
    </row>
    <row r="1420" spans="13:14" s="15" customFormat="1" x14ac:dyDescent="0.25">
      <c r="M1420" s="22"/>
      <c r="N1420" s="22"/>
    </row>
    <row r="1421" spans="13:14" s="15" customFormat="1" x14ac:dyDescent="0.25">
      <c r="M1421" s="22"/>
      <c r="N1421" s="22"/>
    </row>
    <row r="1422" spans="13:14" s="15" customFormat="1" x14ac:dyDescent="0.25">
      <c r="M1422" s="22"/>
      <c r="N1422" s="22"/>
    </row>
    <row r="1423" spans="13:14" s="15" customFormat="1" x14ac:dyDescent="0.25">
      <c r="M1423" s="22"/>
      <c r="N1423" s="22"/>
    </row>
    <row r="1424" spans="13:14" s="15" customFormat="1" x14ac:dyDescent="0.25">
      <c r="M1424" s="22"/>
      <c r="N1424" s="22"/>
    </row>
    <row r="1425" spans="13:14" s="15" customFormat="1" x14ac:dyDescent="0.25">
      <c r="M1425" s="22"/>
      <c r="N1425" s="22"/>
    </row>
    <row r="1426" spans="13:14" s="15" customFormat="1" x14ac:dyDescent="0.25">
      <c r="M1426" s="22"/>
      <c r="N1426" s="22"/>
    </row>
    <row r="1427" spans="13:14" s="15" customFormat="1" x14ac:dyDescent="0.25">
      <c r="M1427" s="22"/>
      <c r="N1427" s="22"/>
    </row>
    <row r="1428" spans="13:14" s="15" customFormat="1" x14ac:dyDescent="0.25">
      <c r="M1428" s="22"/>
      <c r="N1428" s="22"/>
    </row>
    <row r="1429" spans="13:14" s="15" customFormat="1" x14ac:dyDescent="0.25">
      <c r="M1429" s="22"/>
      <c r="N1429" s="22"/>
    </row>
    <row r="1430" spans="13:14" s="15" customFormat="1" x14ac:dyDescent="0.25">
      <c r="M1430" s="22"/>
      <c r="N1430" s="22"/>
    </row>
    <row r="1431" spans="13:14" s="15" customFormat="1" x14ac:dyDescent="0.25">
      <c r="M1431" s="22"/>
      <c r="N1431" s="22"/>
    </row>
    <row r="1432" spans="13:14" s="15" customFormat="1" x14ac:dyDescent="0.25">
      <c r="M1432" s="22"/>
      <c r="N1432" s="22"/>
    </row>
    <row r="1433" spans="13:14" s="15" customFormat="1" x14ac:dyDescent="0.25">
      <c r="M1433" s="22"/>
      <c r="N1433" s="22"/>
    </row>
    <row r="1434" spans="13:14" s="15" customFormat="1" x14ac:dyDescent="0.25">
      <c r="M1434" s="22"/>
      <c r="N1434" s="22"/>
    </row>
    <row r="1435" spans="13:14" s="15" customFormat="1" x14ac:dyDescent="0.25">
      <c r="M1435" s="22"/>
      <c r="N1435" s="22"/>
    </row>
    <row r="1436" spans="13:14" s="15" customFormat="1" x14ac:dyDescent="0.25">
      <c r="M1436" s="22"/>
      <c r="N1436" s="22"/>
    </row>
    <row r="1437" spans="13:14" s="15" customFormat="1" x14ac:dyDescent="0.25">
      <c r="M1437" s="22"/>
      <c r="N1437" s="22"/>
    </row>
    <row r="1438" spans="13:14" s="15" customFormat="1" x14ac:dyDescent="0.25">
      <c r="M1438" s="22"/>
      <c r="N1438" s="22"/>
    </row>
    <row r="1439" spans="13:14" s="15" customFormat="1" x14ac:dyDescent="0.25">
      <c r="M1439" s="22"/>
      <c r="N1439" s="22"/>
    </row>
    <row r="1440" spans="13:14" s="15" customFormat="1" x14ac:dyDescent="0.25">
      <c r="M1440" s="22"/>
      <c r="N1440" s="22"/>
    </row>
    <row r="1441" spans="13:14" s="15" customFormat="1" x14ac:dyDescent="0.25">
      <c r="M1441" s="22"/>
      <c r="N1441" s="22"/>
    </row>
    <row r="1442" spans="13:14" s="15" customFormat="1" x14ac:dyDescent="0.25">
      <c r="M1442" s="22"/>
      <c r="N1442" s="22"/>
    </row>
    <row r="1443" spans="13:14" s="15" customFormat="1" x14ac:dyDescent="0.25">
      <c r="M1443" s="22"/>
      <c r="N1443" s="22"/>
    </row>
    <row r="1444" spans="13:14" s="15" customFormat="1" x14ac:dyDescent="0.25">
      <c r="M1444" s="22"/>
      <c r="N1444" s="22"/>
    </row>
    <row r="1445" spans="13:14" s="15" customFormat="1" x14ac:dyDescent="0.25">
      <c r="M1445" s="22"/>
      <c r="N1445" s="22"/>
    </row>
    <row r="1446" spans="13:14" s="15" customFormat="1" x14ac:dyDescent="0.25">
      <c r="M1446" s="22"/>
      <c r="N1446" s="22"/>
    </row>
    <row r="1447" spans="13:14" s="15" customFormat="1" x14ac:dyDescent="0.25">
      <c r="M1447" s="22"/>
      <c r="N1447" s="22"/>
    </row>
    <row r="1448" spans="13:14" s="15" customFormat="1" x14ac:dyDescent="0.25">
      <c r="M1448" s="22"/>
      <c r="N1448" s="22"/>
    </row>
    <row r="1449" spans="13:14" s="15" customFormat="1" x14ac:dyDescent="0.25">
      <c r="M1449" s="22"/>
      <c r="N1449" s="22"/>
    </row>
    <row r="1450" spans="13:14" s="15" customFormat="1" x14ac:dyDescent="0.25">
      <c r="M1450" s="22"/>
      <c r="N1450" s="22"/>
    </row>
    <row r="1451" spans="13:14" s="15" customFormat="1" x14ac:dyDescent="0.25">
      <c r="M1451" s="22"/>
      <c r="N1451" s="22"/>
    </row>
    <row r="1452" spans="13:14" s="15" customFormat="1" x14ac:dyDescent="0.25">
      <c r="M1452" s="22"/>
      <c r="N1452" s="22"/>
    </row>
    <row r="1453" spans="13:14" s="15" customFormat="1" x14ac:dyDescent="0.25">
      <c r="M1453" s="22"/>
      <c r="N1453" s="22"/>
    </row>
    <row r="1454" spans="13:14" s="15" customFormat="1" x14ac:dyDescent="0.25">
      <c r="M1454" s="22"/>
      <c r="N1454" s="22"/>
    </row>
    <row r="1455" spans="13:14" s="15" customFormat="1" x14ac:dyDescent="0.25">
      <c r="M1455" s="22"/>
      <c r="N1455" s="22"/>
    </row>
    <row r="1456" spans="13:14" s="15" customFormat="1" x14ac:dyDescent="0.25">
      <c r="M1456" s="22"/>
      <c r="N1456" s="22"/>
    </row>
    <row r="1457" spans="13:14" s="15" customFormat="1" x14ac:dyDescent="0.25">
      <c r="M1457" s="22"/>
      <c r="N1457" s="22"/>
    </row>
    <row r="1458" spans="13:14" s="15" customFormat="1" x14ac:dyDescent="0.25">
      <c r="M1458" s="22"/>
      <c r="N1458" s="22"/>
    </row>
    <row r="1459" spans="13:14" s="15" customFormat="1" x14ac:dyDescent="0.25">
      <c r="M1459" s="22"/>
      <c r="N1459" s="22"/>
    </row>
    <row r="1460" spans="13:14" s="15" customFormat="1" x14ac:dyDescent="0.25">
      <c r="M1460" s="22"/>
      <c r="N1460" s="22"/>
    </row>
    <row r="1461" spans="13:14" s="15" customFormat="1" x14ac:dyDescent="0.25">
      <c r="M1461" s="22"/>
      <c r="N1461" s="22"/>
    </row>
    <row r="1462" spans="13:14" s="15" customFormat="1" x14ac:dyDescent="0.25">
      <c r="M1462" s="22"/>
      <c r="N1462" s="22"/>
    </row>
    <row r="1463" spans="13:14" s="15" customFormat="1" x14ac:dyDescent="0.25">
      <c r="M1463" s="22"/>
      <c r="N1463" s="22"/>
    </row>
    <row r="1464" spans="13:14" s="15" customFormat="1" x14ac:dyDescent="0.25">
      <c r="M1464" s="22"/>
      <c r="N1464" s="22"/>
    </row>
    <row r="1465" spans="13:14" s="15" customFormat="1" x14ac:dyDescent="0.25">
      <c r="M1465" s="22"/>
      <c r="N1465" s="22"/>
    </row>
    <row r="1466" spans="13:14" s="15" customFormat="1" x14ac:dyDescent="0.25">
      <c r="M1466" s="22"/>
      <c r="N1466" s="22"/>
    </row>
    <row r="1467" spans="13:14" s="15" customFormat="1" x14ac:dyDescent="0.25">
      <c r="M1467" s="22"/>
      <c r="N1467" s="22"/>
    </row>
    <row r="1468" spans="13:14" s="15" customFormat="1" x14ac:dyDescent="0.25">
      <c r="M1468" s="22"/>
      <c r="N1468" s="22"/>
    </row>
    <row r="1469" spans="13:14" s="15" customFormat="1" x14ac:dyDescent="0.25">
      <c r="M1469" s="22"/>
      <c r="N1469" s="22"/>
    </row>
    <row r="1470" spans="13:14" s="15" customFormat="1" x14ac:dyDescent="0.25">
      <c r="M1470" s="22"/>
      <c r="N1470" s="22"/>
    </row>
    <row r="1471" spans="13:14" s="15" customFormat="1" x14ac:dyDescent="0.25">
      <c r="M1471" s="22"/>
      <c r="N1471" s="22"/>
    </row>
    <row r="1472" spans="13:14" s="15" customFormat="1" x14ac:dyDescent="0.25">
      <c r="M1472" s="22"/>
      <c r="N1472" s="22"/>
    </row>
    <row r="1473" spans="13:14" s="15" customFormat="1" x14ac:dyDescent="0.25">
      <c r="M1473" s="22"/>
      <c r="N1473" s="22"/>
    </row>
    <row r="1474" spans="13:14" s="15" customFormat="1" x14ac:dyDescent="0.25">
      <c r="M1474" s="22"/>
      <c r="N1474" s="22"/>
    </row>
    <row r="1475" spans="13:14" s="15" customFormat="1" x14ac:dyDescent="0.25">
      <c r="M1475" s="22"/>
      <c r="N1475" s="22"/>
    </row>
    <row r="1476" spans="13:14" s="15" customFormat="1" x14ac:dyDescent="0.25">
      <c r="M1476" s="22"/>
      <c r="N1476" s="15">
        <f>C429-D429</f>
        <v>5.86</v>
      </c>
    </row>
    <row r="1477" spans="13:14" s="15" customFormat="1" x14ac:dyDescent="0.25">
      <c r="M1477" s="22"/>
    </row>
    <row r="1478" spans="13:14" s="15" customFormat="1" x14ac:dyDescent="0.25">
      <c r="M1478" s="22"/>
      <c r="N1478" s="22"/>
    </row>
    <row r="1479" spans="13:14" s="15" customFormat="1" x14ac:dyDescent="0.25">
      <c r="M1479" s="22"/>
      <c r="N1479" s="22"/>
    </row>
    <row r="1480" spans="13:14" s="15" customFormat="1" x14ac:dyDescent="0.25">
      <c r="M1480" s="22"/>
      <c r="N1480" s="22"/>
    </row>
    <row r="1481" spans="13:14" s="15" customFormat="1" x14ac:dyDescent="0.25">
      <c r="M1481" s="22"/>
      <c r="N1481" s="22"/>
    </row>
    <row r="1482" spans="13:14" s="8" customFormat="1" x14ac:dyDescent="0.25">
      <c r="M1482" s="11"/>
      <c r="N1482" s="11"/>
    </row>
    <row r="1483" spans="13:14" s="15" customFormat="1" x14ac:dyDescent="0.25">
      <c r="M1483" s="22"/>
      <c r="N1483" s="22"/>
    </row>
    <row r="1484" spans="13:14" s="15" customFormat="1" x14ac:dyDescent="0.25">
      <c r="M1484" s="22"/>
      <c r="N1484" s="22"/>
    </row>
    <row r="1485" spans="13:14" s="15" customFormat="1" x14ac:dyDescent="0.25">
      <c r="M1485" s="22"/>
      <c r="N1485" s="22"/>
    </row>
    <row r="1486" spans="13:14" s="15" customFormat="1" x14ac:dyDescent="0.25">
      <c r="M1486" s="22"/>
      <c r="N1486" s="22"/>
    </row>
    <row r="1487" spans="13:14" s="15" customFormat="1" x14ac:dyDescent="0.25">
      <c r="M1487" s="22"/>
      <c r="N1487" s="22"/>
    </row>
    <row r="1488" spans="13:14" s="15" customFormat="1" x14ac:dyDescent="0.25">
      <c r="M1488" s="22"/>
      <c r="N1488" s="22"/>
    </row>
    <row r="1489" spans="1:14" s="15" customFormat="1" x14ac:dyDescent="0.25">
      <c r="M1489" s="22"/>
      <c r="N1489" s="22"/>
    </row>
    <row r="1490" spans="1:14" s="15" customFormat="1" x14ac:dyDescent="0.25">
      <c r="M1490" s="22"/>
      <c r="N1490" s="22"/>
    </row>
    <row r="1491" spans="1:14" s="15" customFormat="1" x14ac:dyDescent="0.25">
      <c r="M1491" s="22"/>
      <c r="N1491" s="22"/>
    </row>
    <row r="1492" spans="1:14" s="15" customFormat="1" x14ac:dyDescent="0.25">
      <c r="M1492" s="22"/>
      <c r="N1492" s="22"/>
    </row>
    <row r="1493" spans="1:14" s="15" customFormat="1" x14ac:dyDescent="0.25">
      <c r="M1493" s="22"/>
      <c r="N1493" s="22"/>
    </row>
    <row r="1494" spans="1:14" s="15" customFormat="1" x14ac:dyDescent="0.25">
      <c r="M1494" s="22"/>
      <c r="N1494" s="22"/>
    </row>
    <row r="1495" spans="1:14" s="15" customFormat="1" x14ac:dyDescent="0.25">
      <c r="A1495" s="10"/>
      <c r="B1495" s="14"/>
      <c r="E1495" s="34"/>
      <c r="F1495" s="34"/>
      <c r="G1495" s="34"/>
      <c r="I1495" s="34"/>
      <c r="J1495" s="47"/>
      <c r="K1495" s="48"/>
      <c r="L1495" s="49"/>
      <c r="M1495" s="22"/>
      <c r="N1495" s="22"/>
    </row>
    <row r="1496" spans="1:14" s="15" customFormat="1" x14ac:dyDescent="0.25">
      <c r="A1496" s="10"/>
      <c r="B1496" s="14"/>
      <c r="E1496" s="34"/>
      <c r="F1496" s="34"/>
      <c r="G1496" s="34"/>
      <c r="I1496" s="34"/>
      <c r="J1496" s="47"/>
      <c r="K1496" s="48"/>
      <c r="L1496" s="49"/>
      <c r="M1496" s="22"/>
      <c r="N1496" s="22"/>
    </row>
    <row r="1497" spans="1:14" s="15" customFormat="1" x14ac:dyDescent="0.25">
      <c r="A1497" s="10"/>
      <c r="B1497" s="14"/>
      <c r="E1497" s="34"/>
      <c r="F1497" s="34"/>
      <c r="G1497" s="34"/>
      <c r="I1497" s="34"/>
      <c r="J1497" s="47"/>
      <c r="K1497" s="48"/>
      <c r="L1497" s="49"/>
      <c r="M1497" s="22"/>
      <c r="N1497" s="22"/>
    </row>
    <row r="1498" spans="1:14" s="15" customFormat="1" x14ac:dyDescent="0.25">
      <c r="A1498" s="10"/>
      <c r="B1498" s="14"/>
      <c r="E1498" s="34"/>
      <c r="F1498" s="34"/>
      <c r="G1498" s="34"/>
      <c r="I1498" s="34"/>
      <c r="J1498" s="47"/>
      <c r="K1498" s="48"/>
      <c r="L1498" s="49"/>
      <c r="M1498" s="22"/>
      <c r="N1498" s="22"/>
    </row>
    <row r="1499" spans="1:14" s="15" customFormat="1" x14ac:dyDescent="0.25">
      <c r="A1499" s="10"/>
      <c r="B1499" s="14"/>
      <c r="E1499" s="34"/>
      <c r="F1499" s="34"/>
      <c r="G1499" s="34"/>
      <c r="I1499" s="34"/>
      <c r="J1499" s="47"/>
      <c r="K1499" s="48"/>
      <c r="L1499" s="49"/>
      <c r="M1499" s="22"/>
      <c r="N1499" s="22"/>
    </row>
    <row r="1500" spans="1:14" s="15" customFormat="1" x14ac:dyDescent="0.25">
      <c r="A1500" s="10"/>
      <c r="B1500" s="14"/>
      <c r="E1500" s="34"/>
      <c r="F1500" s="34"/>
      <c r="G1500" s="34"/>
      <c r="I1500" s="34"/>
      <c r="J1500" s="47"/>
      <c r="K1500" s="48"/>
      <c r="L1500" s="49"/>
      <c r="M1500" s="22"/>
      <c r="N1500" s="22"/>
    </row>
    <row r="1501" spans="1:14" s="15" customFormat="1" x14ac:dyDescent="0.25">
      <c r="A1501" s="10"/>
      <c r="B1501" s="14"/>
      <c r="E1501" s="34"/>
      <c r="F1501" s="34"/>
      <c r="G1501" s="34"/>
      <c r="I1501" s="34"/>
      <c r="J1501" s="47"/>
      <c r="K1501" s="48"/>
      <c r="L1501" s="49"/>
      <c r="M1501" s="22"/>
      <c r="N1501" s="22"/>
    </row>
    <row r="1502" spans="1:14" s="15" customFormat="1" x14ac:dyDescent="0.25">
      <c r="A1502" s="10"/>
      <c r="B1502" s="14"/>
      <c r="E1502" s="34"/>
      <c r="F1502" s="34"/>
      <c r="G1502" s="34"/>
      <c r="I1502" s="34"/>
      <c r="J1502" s="47"/>
      <c r="K1502" s="48"/>
      <c r="L1502" s="49"/>
      <c r="M1502" s="22"/>
      <c r="N1502" s="22"/>
    </row>
    <row r="1503" spans="1:14" s="15" customFormat="1" x14ac:dyDescent="0.25">
      <c r="A1503" s="10"/>
      <c r="B1503" s="14"/>
      <c r="E1503" s="34"/>
      <c r="F1503" s="34"/>
      <c r="G1503" s="34"/>
      <c r="I1503" s="34"/>
      <c r="J1503" s="47"/>
      <c r="K1503" s="48"/>
      <c r="L1503" s="49"/>
      <c r="M1503" s="22"/>
      <c r="N1503" s="22"/>
    </row>
    <row r="1504" spans="1:14" s="15" customFormat="1" x14ac:dyDescent="0.25">
      <c r="A1504" s="10"/>
      <c r="B1504" s="14"/>
      <c r="E1504" s="34"/>
      <c r="F1504" s="34"/>
      <c r="G1504" s="34"/>
      <c r="I1504" s="34"/>
      <c r="J1504" s="47"/>
      <c r="K1504" s="48"/>
      <c r="L1504" s="49"/>
      <c r="M1504" s="22"/>
      <c r="N1504" s="22"/>
    </row>
    <row r="1505" spans="1:14" s="15" customFormat="1" x14ac:dyDescent="0.25">
      <c r="A1505" s="10"/>
      <c r="B1505" s="14"/>
      <c r="E1505" s="34"/>
      <c r="F1505" s="34"/>
      <c r="G1505" s="34"/>
      <c r="I1505" s="34"/>
      <c r="J1505" s="47"/>
      <c r="K1505" s="48"/>
      <c r="L1505" s="49"/>
      <c r="M1505" s="22"/>
      <c r="N1505" s="22"/>
    </row>
    <row r="1506" spans="1:14" s="15" customFormat="1" x14ac:dyDescent="0.25">
      <c r="A1506" s="10"/>
      <c r="B1506" s="14"/>
      <c r="E1506" s="34"/>
      <c r="F1506" s="34"/>
      <c r="G1506" s="34"/>
      <c r="I1506" s="34"/>
      <c r="J1506" s="47"/>
      <c r="K1506" s="48"/>
      <c r="L1506" s="49"/>
      <c r="M1506" s="22"/>
      <c r="N1506" s="22"/>
    </row>
    <row r="1507" spans="1:14" s="15" customFormat="1" x14ac:dyDescent="0.25">
      <c r="A1507" s="10"/>
      <c r="B1507" s="14"/>
      <c r="E1507" s="34"/>
      <c r="F1507" s="34"/>
      <c r="G1507" s="34"/>
      <c r="I1507" s="34"/>
      <c r="J1507" s="47"/>
      <c r="K1507" s="48"/>
      <c r="L1507" s="49"/>
      <c r="M1507" s="22"/>
      <c r="N1507" s="22"/>
    </row>
    <row r="1508" spans="1:14" s="15" customFormat="1" x14ac:dyDescent="0.25">
      <c r="A1508" s="10"/>
      <c r="B1508" s="14"/>
      <c r="E1508" s="34"/>
      <c r="F1508" s="34"/>
      <c r="G1508" s="34"/>
      <c r="I1508" s="34"/>
      <c r="J1508" s="47"/>
      <c r="K1508" s="48"/>
      <c r="L1508" s="49"/>
      <c r="M1508" s="22"/>
      <c r="N1508" s="22"/>
    </row>
    <row r="1509" spans="1:14" s="15" customFormat="1" x14ac:dyDescent="0.25">
      <c r="A1509" s="10"/>
      <c r="B1509" s="14"/>
      <c r="E1509" s="34"/>
      <c r="F1509" s="34"/>
      <c r="G1509" s="34"/>
      <c r="I1509" s="34"/>
      <c r="J1509" s="47"/>
      <c r="K1509" s="48"/>
      <c r="L1509" s="49"/>
      <c r="M1509" s="22"/>
      <c r="N1509" s="22"/>
    </row>
    <row r="1510" spans="1:14" s="15" customFormat="1" x14ac:dyDescent="0.25">
      <c r="A1510" s="10"/>
      <c r="B1510" s="14"/>
      <c r="E1510" s="34"/>
      <c r="F1510" s="34"/>
      <c r="G1510" s="34"/>
      <c r="I1510" s="34"/>
      <c r="J1510" s="47"/>
      <c r="K1510" s="48"/>
      <c r="L1510" s="49"/>
      <c r="M1510" s="22"/>
      <c r="N1510" s="22"/>
    </row>
    <row r="1511" spans="1:14" s="15" customFormat="1" x14ac:dyDescent="0.25">
      <c r="A1511" s="10"/>
      <c r="B1511" s="14"/>
      <c r="E1511" s="34"/>
      <c r="F1511" s="34"/>
      <c r="G1511" s="34"/>
      <c r="I1511" s="34"/>
      <c r="J1511" s="47"/>
      <c r="K1511" s="48"/>
      <c r="L1511" s="49"/>
      <c r="M1511" s="22"/>
      <c r="N1511" s="22"/>
    </row>
    <row r="1512" spans="1:14" s="15" customFormat="1" x14ac:dyDescent="0.25">
      <c r="A1512" s="10"/>
      <c r="B1512" s="14"/>
      <c r="E1512" s="34"/>
      <c r="F1512" s="34"/>
      <c r="G1512" s="34"/>
      <c r="I1512" s="34"/>
      <c r="J1512" s="47"/>
      <c r="K1512" s="48"/>
      <c r="L1512" s="49"/>
      <c r="M1512" s="22"/>
      <c r="N1512" s="22"/>
    </row>
    <row r="1513" spans="1:14" s="15" customFormat="1" x14ac:dyDescent="0.25">
      <c r="A1513" s="10"/>
      <c r="B1513" s="14"/>
      <c r="E1513" s="34"/>
      <c r="F1513" s="34"/>
      <c r="G1513" s="34"/>
      <c r="I1513" s="34"/>
      <c r="J1513" s="47"/>
      <c r="K1513" s="48"/>
      <c r="L1513" s="49"/>
      <c r="M1513" s="22"/>
      <c r="N1513" s="22"/>
    </row>
    <row r="1514" spans="1:14" s="15" customFormat="1" x14ac:dyDescent="0.25">
      <c r="A1514" s="10"/>
      <c r="B1514" s="14"/>
      <c r="E1514" s="34"/>
      <c r="F1514" s="34"/>
      <c r="G1514" s="34"/>
      <c r="I1514" s="34"/>
      <c r="J1514" s="47"/>
      <c r="K1514" s="48"/>
      <c r="L1514" s="49"/>
      <c r="M1514" s="22"/>
      <c r="N1514" s="22"/>
    </row>
    <row r="1515" spans="1:14" s="15" customFormat="1" x14ac:dyDescent="0.25">
      <c r="A1515" s="10"/>
      <c r="B1515" s="14"/>
      <c r="E1515" s="34"/>
      <c r="F1515" s="34"/>
      <c r="G1515" s="34"/>
      <c r="I1515" s="34"/>
      <c r="J1515" s="47"/>
      <c r="K1515" s="48"/>
      <c r="L1515" s="49"/>
      <c r="M1515" s="22"/>
      <c r="N1515" s="22"/>
    </row>
    <row r="1516" spans="1:14" s="15" customFormat="1" x14ac:dyDescent="0.25">
      <c r="A1516" s="10"/>
      <c r="B1516" s="14"/>
      <c r="E1516" s="34"/>
      <c r="F1516" s="34"/>
      <c r="G1516" s="34"/>
      <c r="I1516" s="34"/>
      <c r="J1516" s="47"/>
      <c r="K1516" s="48"/>
      <c r="L1516" s="49"/>
      <c r="M1516" s="22"/>
      <c r="N1516" s="22"/>
    </row>
    <row r="1517" spans="1:14" s="15" customFormat="1" x14ac:dyDescent="0.25">
      <c r="A1517" s="10"/>
      <c r="B1517" s="14"/>
      <c r="E1517" s="34"/>
      <c r="F1517" s="34"/>
      <c r="G1517" s="34"/>
      <c r="I1517" s="34"/>
      <c r="J1517" s="47"/>
      <c r="K1517" s="48"/>
      <c r="L1517" s="49"/>
      <c r="M1517" s="22"/>
      <c r="N1517" s="22"/>
    </row>
    <row r="1518" spans="1:14" s="15" customFormat="1" x14ac:dyDescent="0.25">
      <c r="A1518" s="10"/>
      <c r="B1518" s="14"/>
      <c r="E1518" s="34"/>
      <c r="F1518" s="34"/>
      <c r="G1518" s="34"/>
      <c r="I1518" s="34"/>
      <c r="J1518" s="47"/>
      <c r="K1518" s="48"/>
      <c r="L1518" s="49"/>
      <c r="M1518" s="22"/>
      <c r="N1518" s="22"/>
    </row>
    <row r="1519" spans="1:14" s="15" customFormat="1" x14ac:dyDescent="0.25">
      <c r="A1519" s="10"/>
      <c r="B1519" s="14"/>
      <c r="E1519" s="34"/>
      <c r="F1519" s="34"/>
      <c r="G1519" s="34"/>
      <c r="I1519" s="34"/>
      <c r="J1519" s="47"/>
      <c r="K1519" s="48"/>
      <c r="L1519" s="49"/>
      <c r="M1519" s="22"/>
      <c r="N1519" s="22"/>
    </row>
    <row r="1520" spans="1:14" s="15" customFormat="1" x14ac:dyDescent="0.25">
      <c r="A1520" s="10"/>
      <c r="B1520" s="14"/>
      <c r="E1520" s="34"/>
      <c r="F1520" s="34"/>
      <c r="G1520" s="34"/>
      <c r="I1520" s="34"/>
      <c r="J1520" s="47"/>
      <c r="K1520" s="48"/>
      <c r="L1520" s="49"/>
      <c r="M1520" s="22"/>
      <c r="N1520" s="22"/>
    </row>
    <row r="1521" spans="1:14" s="15" customFormat="1" x14ac:dyDescent="0.25">
      <c r="A1521" s="10"/>
      <c r="B1521" s="14"/>
      <c r="E1521" s="34"/>
      <c r="F1521" s="34"/>
      <c r="G1521" s="34"/>
      <c r="I1521" s="34"/>
      <c r="J1521" s="47"/>
      <c r="K1521" s="48"/>
      <c r="L1521" s="49"/>
      <c r="M1521" s="22"/>
      <c r="N1521" s="22"/>
    </row>
    <row r="1522" spans="1:14" s="15" customFormat="1" x14ac:dyDescent="0.25">
      <c r="A1522" s="10"/>
      <c r="B1522" s="14"/>
      <c r="E1522" s="34"/>
      <c r="F1522" s="34"/>
      <c r="G1522" s="34"/>
      <c r="I1522" s="34"/>
      <c r="J1522" s="47"/>
      <c r="K1522" s="48"/>
      <c r="L1522" s="49"/>
      <c r="M1522" s="22"/>
      <c r="N1522" s="22"/>
    </row>
    <row r="1523" spans="1:14" s="15" customFormat="1" x14ac:dyDescent="0.25">
      <c r="A1523" s="10"/>
      <c r="B1523" s="14"/>
      <c r="E1523" s="34"/>
      <c r="F1523" s="34"/>
      <c r="G1523" s="34"/>
      <c r="I1523" s="34"/>
      <c r="J1523" s="47"/>
      <c r="K1523" s="48"/>
      <c r="L1523" s="49"/>
      <c r="M1523" s="22"/>
      <c r="N1523" s="22"/>
    </row>
    <row r="1524" spans="1:14" s="15" customFormat="1" x14ac:dyDescent="0.25">
      <c r="A1524" s="10"/>
      <c r="B1524" s="14"/>
      <c r="E1524" s="34"/>
      <c r="F1524" s="34"/>
      <c r="G1524" s="34"/>
      <c r="I1524" s="34"/>
      <c r="J1524" s="47"/>
      <c r="K1524" s="48"/>
      <c r="L1524" s="49"/>
      <c r="M1524" s="22"/>
      <c r="N1524" s="22"/>
    </row>
    <row r="1525" spans="1:14" s="15" customFormat="1" x14ac:dyDescent="0.25">
      <c r="A1525" s="10"/>
      <c r="B1525" s="14"/>
      <c r="E1525" s="34"/>
      <c r="F1525" s="34"/>
      <c r="G1525" s="34"/>
      <c r="I1525" s="34"/>
      <c r="J1525" s="47"/>
      <c r="K1525" s="48"/>
      <c r="L1525" s="49"/>
      <c r="M1525" s="22"/>
      <c r="N1525" s="22"/>
    </row>
    <row r="1526" spans="1:14" s="15" customFormat="1" x14ac:dyDescent="0.25">
      <c r="A1526" s="10"/>
      <c r="B1526" s="14"/>
      <c r="E1526" s="34"/>
      <c r="F1526" s="34"/>
      <c r="G1526" s="34"/>
      <c r="I1526" s="34"/>
      <c r="J1526" s="47"/>
      <c r="K1526" s="48"/>
      <c r="L1526" s="49"/>
      <c r="M1526" s="22"/>
      <c r="N1526" s="22"/>
    </row>
    <row r="1527" spans="1:14" s="15" customFormat="1" x14ac:dyDescent="0.25">
      <c r="A1527" s="10"/>
      <c r="B1527" s="14"/>
      <c r="E1527" s="34"/>
      <c r="F1527" s="34"/>
      <c r="G1527" s="34"/>
      <c r="I1527" s="34"/>
      <c r="J1527" s="47"/>
      <c r="K1527" s="48"/>
      <c r="L1527" s="49"/>
      <c r="M1527" s="22"/>
      <c r="N1527" s="22"/>
    </row>
    <row r="1528" spans="1:14" s="15" customFormat="1" x14ac:dyDescent="0.25">
      <c r="A1528" s="10"/>
      <c r="B1528" s="14"/>
      <c r="E1528" s="34"/>
      <c r="F1528" s="34"/>
      <c r="G1528" s="34"/>
      <c r="I1528" s="34"/>
      <c r="J1528" s="47"/>
      <c r="K1528" s="48"/>
      <c r="L1528" s="49"/>
      <c r="M1528" s="22"/>
      <c r="N1528" s="22"/>
    </row>
    <row r="1529" spans="1:14" s="15" customFormat="1" x14ac:dyDescent="0.25">
      <c r="A1529" s="10"/>
      <c r="B1529" s="14"/>
      <c r="E1529" s="34"/>
      <c r="F1529" s="34"/>
      <c r="G1529" s="34"/>
      <c r="I1529" s="34"/>
      <c r="J1529" s="47"/>
      <c r="K1529" s="48"/>
      <c r="L1529" s="49"/>
      <c r="M1529" s="22"/>
      <c r="N1529" s="22"/>
    </row>
    <row r="1530" spans="1:14" s="15" customFormat="1" x14ac:dyDescent="0.25">
      <c r="A1530" s="10"/>
      <c r="B1530" s="14"/>
      <c r="E1530" s="34"/>
      <c r="F1530" s="34"/>
      <c r="G1530" s="34"/>
      <c r="I1530" s="34"/>
      <c r="J1530" s="47"/>
      <c r="K1530" s="48"/>
      <c r="L1530" s="49"/>
      <c r="M1530" s="22"/>
      <c r="N1530" s="22"/>
    </row>
    <row r="1531" spans="1:14" s="15" customFormat="1" x14ac:dyDescent="0.25">
      <c r="A1531" s="10"/>
      <c r="B1531" s="14"/>
      <c r="E1531" s="34"/>
      <c r="F1531" s="34"/>
      <c r="G1531" s="34"/>
      <c r="I1531" s="34"/>
      <c r="J1531" s="47"/>
      <c r="K1531" s="48"/>
      <c r="L1531" s="49"/>
      <c r="M1531" s="22"/>
      <c r="N1531" s="22"/>
    </row>
    <row r="1532" spans="1:14" s="15" customFormat="1" x14ac:dyDescent="0.25">
      <c r="A1532" s="10"/>
      <c r="B1532" s="14"/>
      <c r="E1532" s="34"/>
      <c r="F1532" s="34"/>
      <c r="G1532" s="34"/>
      <c r="I1532" s="34"/>
      <c r="J1532" s="47"/>
      <c r="K1532" s="48"/>
      <c r="L1532" s="49"/>
      <c r="M1532" s="22"/>
      <c r="N1532" s="22"/>
    </row>
    <row r="1533" spans="1:14" s="15" customFormat="1" x14ac:dyDescent="0.25">
      <c r="A1533" s="10"/>
      <c r="B1533" s="14"/>
      <c r="E1533" s="34"/>
      <c r="F1533" s="34"/>
      <c r="G1533" s="34"/>
      <c r="I1533" s="34"/>
      <c r="J1533" s="47"/>
      <c r="K1533" s="48"/>
      <c r="L1533" s="49"/>
      <c r="M1533" s="22"/>
      <c r="N1533" s="22"/>
    </row>
    <row r="1534" spans="1:14" s="15" customFormat="1" x14ac:dyDescent="0.25">
      <c r="A1534" s="10"/>
      <c r="B1534" s="14"/>
      <c r="E1534" s="34"/>
      <c r="F1534" s="34"/>
      <c r="G1534" s="34"/>
      <c r="I1534" s="34"/>
      <c r="J1534" s="47"/>
      <c r="K1534" s="48"/>
      <c r="L1534" s="49"/>
      <c r="M1534" s="22"/>
      <c r="N1534" s="22"/>
    </row>
    <row r="1535" spans="1:14" s="15" customFormat="1" x14ac:dyDescent="0.25">
      <c r="A1535" s="10"/>
      <c r="B1535" s="14"/>
      <c r="E1535" s="34"/>
      <c r="F1535" s="34"/>
      <c r="G1535" s="34"/>
      <c r="I1535" s="34"/>
      <c r="J1535" s="47"/>
      <c r="K1535" s="48"/>
      <c r="L1535" s="49"/>
      <c r="M1535" s="22"/>
      <c r="N1535" s="22"/>
    </row>
    <row r="1536" spans="1:14" s="15" customFormat="1" x14ac:dyDescent="0.25">
      <c r="A1536" s="10"/>
      <c r="B1536" s="14"/>
      <c r="E1536" s="34"/>
      <c r="F1536" s="34"/>
      <c r="G1536" s="34"/>
      <c r="I1536" s="34"/>
      <c r="J1536" s="47"/>
      <c r="K1536" s="48"/>
      <c r="L1536" s="49"/>
      <c r="M1536" s="22"/>
      <c r="N1536" s="22"/>
    </row>
    <row r="1537" spans="1:14" s="15" customFormat="1" x14ac:dyDescent="0.25">
      <c r="A1537" s="10"/>
      <c r="B1537" s="14"/>
      <c r="E1537" s="34"/>
      <c r="F1537" s="34"/>
      <c r="G1537" s="34"/>
      <c r="I1537" s="34"/>
      <c r="J1537" s="47"/>
      <c r="K1537" s="48"/>
      <c r="L1537" s="49"/>
      <c r="M1537" s="22"/>
      <c r="N1537" s="22"/>
    </row>
    <row r="1538" spans="1:14" s="15" customFormat="1" x14ac:dyDescent="0.25">
      <c r="A1538" s="10"/>
      <c r="B1538" s="14"/>
      <c r="E1538" s="34"/>
      <c r="F1538" s="34"/>
      <c r="G1538" s="34"/>
      <c r="I1538" s="34"/>
      <c r="J1538" s="47"/>
      <c r="K1538" s="48"/>
      <c r="L1538" s="49"/>
      <c r="M1538" s="22"/>
      <c r="N1538" s="22"/>
    </row>
    <row r="1539" spans="1:14" s="15" customFormat="1" x14ac:dyDescent="0.25">
      <c r="A1539" s="10"/>
      <c r="B1539" s="14"/>
      <c r="E1539" s="34"/>
      <c r="F1539" s="34"/>
      <c r="G1539" s="34"/>
      <c r="I1539" s="34"/>
      <c r="J1539" s="47"/>
      <c r="K1539" s="48"/>
      <c r="L1539" s="49"/>
      <c r="M1539" s="22"/>
      <c r="N1539" s="22"/>
    </row>
    <row r="1540" spans="1:14" s="15" customFormat="1" x14ac:dyDescent="0.25">
      <c r="A1540" s="10"/>
      <c r="B1540" s="14"/>
      <c r="E1540" s="34"/>
      <c r="F1540" s="34"/>
      <c r="G1540" s="34"/>
      <c r="I1540" s="34"/>
      <c r="J1540" s="47"/>
      <c r="K1540" s="47"/>
      <c r="L1540" s="49"/>
      <c r="M1540" s="22"/>
      <c r="N1540" s="22"/>
    </row>
    <row r="1541" spans="1:14" s="15" customFormat="1" x14ac:dyDescent="0.25">
      <c r="A1541" s="10"/>
      <c r="B1541" s="14"/>
      <c r="E1541" s="34"/>
      <c r="F1541" s="34"/>
      <c r="G1541" s="34"/>
      <c r="I1541" s="34"/>
      <c r="J1541" s="47"/>
      <c r="K1541" s="47"/>
      <c r="L1541" s="49"/>
      <c r="M1541" s="22"/>
      <c r="N1541" s="22"/>
    </row>
    <row r="1542" spans="1:14" s="15" customFormat="1" x14ac:dyDescent="0.25">
      <c r="A1542" s="10"/>
      <c r="B1542" s="14"/>
      <c r="E1542" s="34"/>
      <c r="F1542" s="34"/>
      <c r="G1542" s="34"/>
      <c r="I1542" s="34"/>
      <c r="J1542" s="47"/>
      <c r="K1542" s="47"/>
      <c r="L1542" s="49"/>
      <c r="M1542" s="22"/>
      <c r="N1542" s="22"/>
    </row>
    <row r="1543" spans="1:14" s="15" customFormat="1" x14ac:dyDescent="0.25">
      <c r="A1543" s="10"/>
      <c r="B1543" s="14"/>
      <c r="E1543" s="34"/>
      <c r="F1543" s="34"/>
      <c r="G1543" s="34"/>
      <c r="I1543" s="34"/>
      <c r="J1543" s="47"/>
      <c r="K1543" s="47"/>
      <c r="L1543" s="49"/>
      <c r="M1543" s="22"/>
      <c r="N1543" s="22"/>
    </row>
    <row r="1544" spans="1:14" s="15" customFormat="1" x14ac:dyDescent="0.25">
      <c r="A1544" s="10"/>
      <c r="B1544" s="14"/>
      <c r="E1544" s="34"/>
      <c r="F1544" s="34"/>
      <c r="G1544" s="34"/>
      <c r="I1544" s="34"/>
      <c r="J1544" s="47"/>
      <c r="K1544" s="47"/>
      <c r="L1544" s="49"/>
      <c r="M1544" s="22"/>
      <c r="N1544" s="22"/>
    </row>
    <row r="1545" spans="1:14" s="15" customFormat="1" x14ac:dyDescent="0.25">
      <c r="A1545" s="10"/>
      <c r="B1545" s="14"/>
      <c r="E1545" s="34"/>
      <c r="F1545" s="34"/>
      <c r="G1545" s="34"/>
      <c r="I1545" s="34"/>
      <c r="J1545" s="47"/>
      <c r="K1545" s="47"/>
      <c r="L1545" s="49"/>
      <c r="M1545" s="22"/>
      <c r="N1545" s="22"/>
    </row>
    <row r="1546" spans="1:14" s="15" customFormat="1" x14ac:dyDescent="0.25">
      <c r="A1546" s="10"/>
      <c r="B1546" s="14"/>
      <c r="E1546" s="34"/>
      <c r="F1546" s="34"/>
      <c r="G1546" s="34"/>
      <c r="I1546" s="34"/>
      <c r="J1546" s="47"/>
      <c r="K1546" s="47"/>
      <c r="L1546" s="49"/>
      <c r="M1546" s="22"/>
      <c r="N1546" s="22"/>
    </row>
    <row r="1547" spans="1:14" s="15" customFormat="1" x14ac:dyDescent="0.25">
      <c r="A1547" s="10"/>
      <c r="B1547" s="14"/>
      <c r="E1547" s="34"/>
      <c r="F1547" s="34"/>
      <c r="G1547" s="34"/>
      <c r="I1547" s="34"/>
      <c r="J1547" s="47"/>
      <c r="K1547" s="47"/>
      <c r="L1547" s="49"/>
      <c r="M1547" s="22"/>
      <c r="N1547" s="22"/>
    </row>
    <row r="1548" spans="1:14" s="15" customFormat="1" x14ac:dyDescent="0.25">
      <c r="A1548" s="10"/>
      <c r="B1548" s="14"/>
      <c r="E1548" s="34"/>
      <c r="F1548" s="34"/>
      <c r="G1548" s="34"/>
      <c r="I1548" s="34"/>
      <c r="J1548" s="47"/>
      <c r="K1548" s="47"/>
      <c r="L1548" s="49"/>
      <c r="M1548" s="22"/>
      <c r="N1548" s="22"/>
    </row>
    <row r="1549" spans="1:14" s="15" customFormat="1" x14ac:dyDescent="0.25">
      <c r="A1549" s="10"/>
      <c r="B1549" s="14"/>
      <c r="E1549" s="34"/>
      <c r="F1549" s="34"/>
      <c r="G1549" s="34"/>
      <c r="I1549" s="34"/>
      <c r="J1549" s="47"/>
      <c r="K1549" s="47"/>
      <c r="L1549" s="49"/>
      <c r="M1549" s="22"/>
      <c r="N1549" s="22"/>
    </row>
    <row r="1550" spans="1:14" s="15" customFormat="1" x14ac:dyDescent="0.25">
      <c r="A1550" s="10"/>
      <c r="B1550" s="14"/>
      <c r="E1550" s="34"/>
      <c r="F1550" s="34"/>
      <c r="G1550" s="34"/>
      <c r="I1550" s="34"/>
      <c r="J1550" s="47"/>
      <c r="K1550" s="47"/>
      <c r="L1550" s="49"/>
      <c r="M1550" s="22"/>
      <c r="N1550" s="22"/>
    </row>
    <row r="1551" spans="1:14" s="15" customFormat="1" x14ac:dyDescent="0.25">
      <c r="A1551" s="10"/>
      <c r="B1551" s="14"/>
      <c r="E1551" s="34"/>
      <c r="F1551" s="34"/>
      <c r="G1551" s="34"/>
      <c r="I1551" s="34"/>
      <c r="J1551" s="47"/>
      <c r="K1551" s="47"/>
      <c r="L1551" s="49"/>
      <c r="M1551" s="22"/>
      <c r="N1551" s="22"/>
    </row>
    <row r="1552" spans="1:14" s="15" customFormat="1" x14ac:dyDescent="0.25">
      <c r="A1552" s="10"/>
      <c r="B1552" s="14"/>
      <c r="E1552" s="34"/>
      <c r="F1552" s="34"/>
      <c r="G1552" s="34"/>
      <c r="I1552" s="34"/>
      <c r="J1552" s="47"/>
      <c r="K1552" s="47"/>
      <c r="L1552" s="49"/>
      <c r="M1552" s="22"/>
      <c r="N1552" s="22"/>
    </row>
    <row r="1553" spans="1:14" s="15" customFormat="1" x14ac:dyDescent="0.25">
      <c r="A1553" s="10"/>
      <c r="B1553" s="14"/>
      <c r="E1553" s="34"/>
      <c r="F1553" s="34"/>
      <c r="G1553" s="34"/>
      <c r="I1553" s="34"/>
      <c r="J1553" s="47"/>
      <c r="K1553" s="47"/>
      <c r="L1553" s="49"/>
      <c r="M1553" s="22"/>
      <c r="N1553" s="22"/>
    </row>
    <row r="1554" spans="1:14" s="15" customFormat="1" x14ac:dyDescent="0.25">
      <c r="A1554" s="10"/>
      <c r="B1554" s="14"/>
      <c r="E1554" s="34"/>
      <c r="F1554" s="34"/>
      <c r="G1554" s="34"/>
      <c r="I1554" s="34"/>
      <c r="J1554" s="47"/>
      <c r="K1554" s="47"/>
      <c r="L1554" s="49"/>
      <c r="M1554" s="22"/>
      <c r="N1554" s="22"/>
    </row>
    <row r="1555" spans="1:14" s="15" customFormat="1" x14ac:dyDescent="0.25">
      <c r="A1555" s="10"/>
      <c r="B1555" s="14"/>
      <c r="E1555" s="34"/>
      <c r="F1555" s="34"/>
      <c r="G1555" s="34"/>
      <c r="I1555" s="34"/>
      <c r="L1555" s="12"/>
      <c r="M1555" s="22"/>
      <c r="N1555" s="22"/>
    </row>
    <row r="1556" spans="1:14" s="15" customFormat="1" x14ac:dyDescent="0.25">
      <c r="A1556" s="10"/>
      <c r="B1556" s="14"/>
      <c r="E1556" s="34"/>
      <c r="F1556" s="34"/>
      <c r="G1556" s="34"/>
      <c r="I1556" s="34"/>
      <c r="L1556" s="12"/>
      <c r="M1556" s="22"/>
      <c r="N1556" s="22"/>
    </row>
    <row r="1557" spans="1:14" s="15" customFormat="1" x14ac:dyDescent="0.25">
      <c r="A1557" s="10"/>
      <c r="B1557" s="14"/>
      <c r="E1557" s="34"/>
      <c r="F1557" s="34"/>
      <c r="G1557" s="34"/>
      <c r="I1557" s="34"/>
      <c r="L1557" s="12"/>
      <c r="M1557" s="22"/>
      <c r="N1557" s="22"/>
    </row>
    <row r="1558" spans="1:14" s="15" customFormat="1" x14ac:dyDescent="0.25">
      <c r="A1558" s="10"/>
      <c r="B1558" s="14"/>
      <c r="E1558" s="34"/>
      <c r="F1558" s="34"/>
      <c r="G1558" s="34"/>
      <c r="I1558" s="34"/>
      <c r="L1558" s="12"/>
      <c r="M1558" s="22"/>
      <c r="N1558" s="22"/>
    </row>
    <row r="1559" spans="1:14" s="15" customFormat="1" x14ac:dyDescent="0.25">
      <c r="A1559" s="10"/>
      <c r="B1559" s="14"/>
      <c r="E1559" s="34"/>
      <c r="F1559" s="34"/>
      <c r="G1559" s="34"/>
      <c r="I1559" s="34"/>
      <c r="L1559" s="12"/>
      <c r="M1559" s="22"/>
      <c r="N1559" s="22"/>
    </row>
    <row r="1560" spans="1:14" s="15" customFormat="1" x14ac:dyDescent="0.25">
      <c r="A1560" s="10"/>
      <c r="B1560" s="14"/>
      <c r="E1560" s="34"/>
      <c r="F1560" s="34"/>
      <c r="G1560" s="34"/>
      <c r="I1560" s="34"/>
      <c r="L1560" s="12"/>
      <c r="M1560" s="22"/>
      <c r="N1560" s="22"/>
    </row>
    <row r="1561" spans="1:14" s="15" customFormat="1" x14ac:dyDescent="0.25">
      <c r="A1561" s="10"/>
      <c r="B1561" s="14"/>
      <c r="E1561" s="34"/>
      <c r="F1561" s="34"/>
      <c r="G1561" s="34"/>
      <c r="I1561" s="34"/>
      <c r="L1561" s="12"/>
      <c r="M1561" s="22"/>
      <c r="N1561" s="22"/>
    </row>
    <row r="1562" spans="1:14" s="15" customFormat="1" x14ac:dyDescent="0.25">
      <c r="A1562" s="10"/>
      <c r="B1562" s="14"/>
      <c r="E1562" s="34"/>
      <c r="F1562" s="34"/>
      <c r="G1562" s="34"/>
      <c r="I1562" s="34"/>
      <c r="L1562" s="12"/>
      <c r="M1562" s="22"/>
      <c r="N1562" s="22"/>
    </row>
    <row r="1563" spans="1:14" s="15" customFormat="1" x14ac:dyDescent="0.25">
      <c r="A1563" s="10"/>
      <c r="B1563" s="14"/>
      <c r="E1563" s="34"/>
      <c r="F1563" s="34"/>
      <c r="G1563" s="34"/>
      <c r="I1563" s="34"/>
      <c r="L1563" s="12"/>
      <c r="M1563" s="22"/>
      <c r="N1563" s="22"/>
    </row>
    <row r="1564" spans="1:14" s="15" customFormat="1" x14ac:dyDescent="0.25">
      <c r="A1564" s="10"/>
      <c r="B1564" s="14"/>
      <c r="E1564" s="34"/>
      <c r="F1564" s="34"/>
      <c r="G1564" s="34"/>
      <c r="I1564" s="34"/>
      <c r="L1564" s="12"/>
      <c r="M1564" s="22"/>
      <c r="N1564" s="22"/>
    </row>
    <row r="1565" spans="1:14" s="15" customFormat="1" x14ac:dyDescent="0.25">
      <c r="A1565" s="10"/>
      <c r="B1565" s="14"/>
      <c r="E1565" s="34"/>
      <c r="F1565" s="34"/>
      <c r="G1565" s="34"/>
      <c r="I1565" s="34"/>
      <c r="L1565" s="12"/>
      <c r="M1565" s="22"/>
      <c r="N1565" s="22"/>
    </row>
    <row r="1566" spans="1:14" s="15" customFormat="1" x14ac:dyDescent="0.25">
      <c r="A1566" s="10"/>
      <c r="B1566" s="14"/>
      <c r="E1566" s="34"/>
      <c r="F1566" s="34"/>
      <c r="G1566" s="34"/>
      <c r="I1566" s="34"/>
      <c r="L1566" s="12"/>
      <c r="M1566" s="22"/>
      <c r="N1566" s="22"/>
    </row>
    <row r="1567" spans="1:14" s="15" customFormat="1" x14ac:dyDescent="0.25">
      <c r="A1567" s="10"/>
      <c r="B1567" s="14"/>
      <c r="E1567" s="34"/>
      <c r="F1567" s="34"/>
      <c r="G1567" s="34"/>
      <c r="I1567" s="34"/>
      <c r="L1567" s="12"/>
      <c r="M1567" s="22"/>
      <c r="N1567" s="22"/>
    </row>
    <row r="1568" spans="1:14" s="15" customFormat="1" x14ac:dyDescent="0.25">
      <c r="A1568" s="10"/>
      <c r="B1568" s="14"/>
      <c r="E1568" s="34"/>
      <c r="F1568" s="34"/>
      <c r="G1568" s="34"/>
      <c r="I1568" s="34"/>
      <c r="L1568" s="12"/>
      <c r="M1568" s="22"/>
      <c r="N1568" s="22"/>
    </row>
    <row r="1569" spans="1:14" s="15" customFormat="1" x14ac:dyDescent="0.25">
      <c r="A1569" s="10"/>
      <c r="B1569" s="14"/>
      <c r="E1569" s="34"/>
      <c r="F1569" s="34"/>
      <c r="G1569" s="34"/>
      <c r="I1569" s="34"/>
      <c r="L1569" s="12"/>
      <c r="M1569" s="22"/>
      <c r="N1569" s="22"/>
    </row>
    <row r="1570" spans="1:14" s="15" customFormat="1" x14ac:dyDescent="0.25">
      <c r="A1570" s="10"/>
      <c r="B1570" s="14"/>
      <c r="E1570" s="34"/>
      <c r="F1570" s="34"/>
      <c r="G1570" s="34"/>
      <c r="I1570" s="34"/>
      <c r="L1570" s="12"/>
      <c r="M1570" s="22"/>
      <c r="N1570" s="22"/>
    </row>
    <row r="1571" spans="1:14" s="15" customFormat="1" x14ac:dyDescent="0.25">
      <c r="A1571" s="10"/>
      <c r="B1571" s="14"/>
      <c r="E1571" s="34"/>
      <c r="F1571" s="34"/>
      <c r="G1571" s="34"/>
      <c r="I1571" s="34"/>
      <c r="L1571" s="12"/>
      <c r="M1571" s="22"/>
      <c r="N1571" s="22"/>
    </row>
    <row r="1572" spans="1:14" s="15" customFormat="1" x14ac:dyDescent="0.25">
      <c r="A1572" s="10"/>
      <c r="B1572" s="14"/>
      <c r="E1572" s="34"/>
      <c r="F1572" s="34"/>
      <c r="G1572" s="34"/>
      <c r="I1572" s="34"/>
      <c r="L1572" s="12"/>
      <c r="M1572" s="22"/>
      <c r="N1572" s="22"/>
    </row>
    <row r="1573" spans="1:14" s="15" customFormat="1" x14ac:dyDescent="0.25">
      <c r="A1573" s="10"/>
      <c r="B1573" s="14"/>
      <c r="E1573" s="34"/>
      <c r="F1573" s="34"/>
      <c r="G1573" s="34"/>
      <c r="I1573" s="34"/>
      <c r="L1573" s="12"/>
      <c r="M1573" s="22"/>
      <c r="N1573" s="22"/>
    </row>
    <row r="1574" spans="1:14" s="15" customFormat="1" x14ac:dyDescent="0.25">
      <c r="A1574" s="10"/>
      <c r="B1574" s="14"/>
      <c r="E1574" s="34"/>
      <c r="F1574" s="34"/>
      <c r="G1574" s="34"/>
      <c r="I1574" s="34"/>
      <c r="L1574" s="12"/>
      <c r="M1574" s="22"/>
      <c r="N1574" s="22"/>
    </row>
    <row r="1575" spans="1:14" s="15" customFormat="1" x14ac:dyDescent="0.25">
      <c r="A1575" s="10"/>
      <c r="B1575" s="14"/>
      <c r="E1575" s="34"/>
      <c r="F1575" s="34"/>
      <c r="G1575" s="34"/>
      <c r="I1575" s="34"/>
      <c r="L1575" s="12"/>
      <c r="M1575" s="22"/>
      <c r="N1575" s="22"/>
    </row>
    <row r="1576" spans="1:14" s="15" customFormat="1" x14ac:dyDescent="0.25">
      <c r="A1576" s="10"/>
      <c r="B1576" s="14"/>
      <c r="E1576" s="34"/>
      <c r="F1576" s="34"/>
      <c r="G1576" s="34"/>
      <c r="I1576" s="34"/>
      <c r="L1576" s="12"/>
      <c r="M1576" s="22"/>
      <c r="N1576" s="22"/>
    </row>
    <row r="1577" spans="1:14" s="15" customFormat="1" x14ac:dyDescent="0.25">
      <c r="A1577" s="10"/>
      <c r="B1577" s="14"/>
      <c r="E1577" s="34"/>
      <c r="F1577" s="34"/>
      <c r="G1577" s="34"/>
      <c r="I1577" s="34"/>
      <c r="L1577" s="12"/>
      <c r="M1577" s="22"/>
      <c r="N1577" s="22"/>
    </row>
    <row r="1578" spans="1:14" s="15" customFormat="1" x14ac:dyDescent="0.25">
      <c r="A1578" s="10"/>
      <c r="B1578" s="14"/>
      <c r="E1578" s="34"/>
      <c r="F1578" s="34"/>
      <c r="G1578" s="34"/>
      <c r="I1578" s="34"/>
      <c r="L1578" s="12"/>
      <c r="M1578" s="22"/>
      <c r="N1578" s="22"/>
    </row>
    <row r="1579" spans="1:14" s="15" customFormat="1" x14ac:dyDescent="0.25">
      <c r="A1579" s="10"/>
      <c r="B1579" s="14"/>
      <c r="E1579" s="34"/>
      <c r="F1579" s="34"/>
      <c r="G1579" s="34"/>
      <c r="I1579" s="34"/>
      <c r="L1579" s="12"/>
      <c r="M1579" s="22"/>
      <c r="N1579" s="22"/>
    </row>
    <row r="1580" spans="1:14" s="15" customFormat="1" x14ac:dyDescent="0.25">
      <c r="A1580" s="10"/>
      <c r="B1580" s="14"/>
      <c r="E1580" s="34"/>
      <c r="F1580" s="34"/>
      <c r="G1580" s="34"/>
      <c r="I1580" s="34"/>
      <c r="L1580" s="12"/>
      <c r="M1580" s="22"/>
      <c r="N1580" s="22"/>
    </row>
    <row r="1581" spans="1:14" s="15" customFormat="1" x14ac:dyDescent="0.25">
      <c r="A1581" s="10"/>
      <c r="B1581" s="14"/>
      <c r="E1581" s="34"/>
      <c r="F1581" s="34"/>
      <c r="G1581" s="34"/>
      <c r="I1581" s="34"/>
      <c r="L1581" s="12"/>
      <c r="M1581" s="22"/>
      <c r="N1581" s="22"/>
    </row>
    <row r="1582" spans="1:14" s="15" customFormat="1" x14ac:dyDescent="0.25">
      <c r="A1582" s="10"/>
      <c r="B1582" s="14"/>
      <c r="E1582" s="34"/>
      <c r="F1582" s="34"/>
      <c r="G1582" s="34"/>
      <c r="I1582" s="34"/>
      <c r="L1582" s="12"/>
      <c r="M1582" s="22"/>
      <c r="N1582" s="22"/>
    </row>
    <row r="1583" spans="1:14" s="15" customFormat="1" x14ac:dyDescent="0.25">
      <c r="A1583" s="10"/>
      <c r="B1583" s="14"/>
      <c r="E1583" s="34"/>
      <c r="F1583" s="34"/>
      <c r="G1583" s="34"/>
      <c r="I1583" s="34"/>
      <c r="L1583" s="12"/>
      <c r="M1583" s="22"/>
      <c r="N1583" s="22"/>
    </row>
    <row r="1584" spans="1:14" s="15" customFormat="1" x14ac:dyDescent="0.25">
      <c r="A1584" s="10"/>
      <c r="B1584" s="14"/>
      <c r="E1584" s="34"/>
      <c r="F1584" s="34"/>
      <c r="G1584" s="34"/>
      <c r="I1584" s="34"/>
      <c r="L1584" s="12"/>
      <c r="M1584" s="22"/>
      <c r="N1584" s="22"/>
    </row>
    <row r="1585" spans="1:14" s="15" customFormat="1" x14ac:dyDescent="0.25">
      <c r="A1585" s="10"/>
      <c r="B1585" s="14"/>
      <c r="E1585" s="34"/>
      <c r="F1585" s="34"/>
      <c r="G1585" s="34"/>
      <c r="I1585" s="34"/>
      <c r="L1585" s="12"/>
      <c r="M1585" s="22"/>
      <c r="N1585" s="22"/>
    </row>
    <row r="1586" spans="1:14" s="15" customFormat="1" x14ac:dyDescent="0.25">
      <c r="A1586" s="10"/>
      <c r="B1586" s="14"/>
      <c r="E1586" s="34"/>
      <c r="F1586" s="34"/>
      <c r="G1586" s="34"/>
      <c r="I1586" s="34"/>
      <c r="L1586" s="12"/>
      <c r="M1586" s="22"/>
      <c r="N1586" s="22"/>
    </row>
    <row r="1587" spans="1:14" s="15" customFormat="1" x14ac:dyDescent="0.25">
      <c r="A1587" s="10"/>
      <c r="B1587" s="14"/>
      <c r="E1587" s="34"/>
      <c r="F1587" s="34"/>
      <c r="G1587" s="34"/>
      <c r="I1587" s="34"/>
      <c r="L1587" s="12"/>
      <c r="M1587" s="22"/>
      <c r="N1587" s="22"/>
    </row>
    <row r="1588" spans="1:14" s="15" customFormat="1" x14ac:dyDescent="0.25">
      <c r="A1588" s="10"/>
      <c r="B1588" s="14"/>
      <c r="E1588" s="34"/>
      <c r="F1588" s="34"/>
      <c r="G1588" s="34"/>
      <c r="I1588" s="34"/>
      <c r="L1588" s="12"/>
      <c r="M1588" s="22"/>
      <c r="N1588" s="22"/>
    </row>
    <row r="1589" spans="1:14" s="15" customFormat="1" x14ac:dyDescent="0.25">
      <c r="A1589" s="10"/>
      <c r="B1589" s="14"/>
      <c r="E1589" s="34"/>
      <c r="F1589" s="34"/>
      <c r="G1589" s="34"/>
      <c r="I1589" s="34"/>
      <c r="L1589" s="12"/>
      <c r="M1589" s="22"/>
      <c r="N1589" s="22"/>
    </row>
    <row r="1590" spans="1:14" s="15" customFormat="1" x14ac:dyDescent="0.25">
      <c r="A1590" s="10"/>
      <c r="B1590" s="14"/>
      <c r="E1590" s="34"/>
      <c r="F1590" s="34"/>
      <c r="G1590" s="34"/>
      <c r="I1590" s="34"/>
      <c r="L1590" s="12"/>
      <c r="M1590" s="22"/>
      <c r="N1590" s="22"/>
    </row>
    <row r="1591" spans="1:14" s="15" customFormat="1" x14ac:dyDescent="0.25">
      <c r="A1591" s="10"/>
      <c r="B1591" s="14"/>
      <c r="E1591" s="34"/>
      <c r="F1591" s="34"/>
      <c r="G1591" s="34"/>
      <c r="I1591" s="34"/>
      <c r="L1591" s="12"/>
      <c r="M1591" s="22"/>
      <c r="N1591" s="22"/>
    </row>
    <row r="1592" spans="1:14" s="15" customFormat="1" x14ac:dyDescent="0.25">
      <c r="A1592" s="10"/>
      <c r="B1592" s="14"/>
      <c r="E1592" s="34"/>
      <c r="F1592" s="34"/>
      <c r="G1592" s="34"/>
      <c r="I1592" s="34"/>
      <c r="L1592" s="12"/>
      <c r="M1592" s="22"/>
      <c r="N1592" s="22"/>
    </row>
    <row r="2132" spans="1:12" s="11" customFormat="1" x14ac:dyDescent="0.25">
      <c r="A2132" s="16"/>
      <c r="B2132" s="13"/>
      <c r="C2132" s="8"/>
      <c r="D2132" s="8"/>
      <c r="E2132" s="35"/>
      <c r="F2132" s="35"/>
      <c r="G2132" s="35"/>
      <c r="H2132" s="8"/>
      <c r="I2132" s="35"/>
      <c r="J2132" s="8"/>
      <c r="K2132" s="8"/>
      <c r="L2132" s="9"/>
    </row>
    <row r="2142" spans="1:12" s="11" customFormat="1" x14ac:dyDescent="0.25">
      <c r="A2142" s="16"/>
      <c r="B2142" s="13"/>
      <c r="C2142" s="8"/>
      <c r="D2142" s="8"/>
      <c r="E2142" s="35"/>
      <c r="F2142" s="35"/>
      <c r="G2142" s="34"/>
      <c r="H2142" s="15"/>
      <c r="I2142" s="35"/>
      <c r="J2142" s="8"/>
      <c r="K2142" s="8"/>
      <c r="L2142" s="9"/>
    </row>
    <row r="2152" spans="1:14" s="24" customFormat="1" x14ac:dyDescent="0.25">
      <c r="A2152" s="10"/>
      <c r="B2152" s="14"/>
      <c r="C2152" s="15"/>
      <c r="D2152" s="15"/>
      <c r="E2152" s="34"/>
      <c r="F2152" s="34"/>
      <c r="G2152" s="35"/>
      <c r="H2152" s="8"/>
      <c r="I2152" s="34"/>
      <c r="J2152" s="15"/>
      <c r="K2152" s="15"/>
      <c r="L2152" s="12"/>
      <c r="M2152" s="22"/>
      <c r="N2152" s="2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22"/>
  <dimension ref="A1:O50"/>
  <sheetViews>
    <sheetView topLeftCell="A30" workbookViewId="0">
      <selection activeCell="M43" sqref="M43"/>
    </sheetView>
  </sheetViews>
  <sheetFormatPr defaultRowHeight="15" x14ac:dyDescent="0.25"/>
  <cols>
    <col min="1" max="1" width="9.7109375" style="10" bestFit="1" customWidth="1"/>
  </cols>
  <sheetData>
    <row r="1" spans="1:15" x14ac:dyDescent="0.25">
      <c r="A1" s="10">
        <v>43922</v>
      </c>
      <c r="B1" s="22">
        <v>-1</v>
      </c>
      <c r="C1" s="22">
        <v>0</v>
      </c>
      <c r="D1" s="22">
        <v>912</v>
      </c>
      <c r="E1" s="22">
        <v>-2</v>
      </c>
      <c r="J1" s="23"/>
      <c r="K1" s="22"/>
      <c r="N1" s="23"/>
      <c r="O1" s="22"/>
    </row>
    <row r="2" spans="1:15" s="22" customFormat="1" x14ac:dyDescent="0.25">
      <c r="A2" s="10">
        <v>43936</v>
      </c>
      <c r="B2" s="22">
        <v>-1</v>
      </c>
      <c r="C2" s="22">
        <v>0</v>
      </c>
      <c r="D2" s="22">
        <v>912</v>
      </c>
      <c r="E2" s="22">
        <v>-2</v>
      </c>
    </row>
    <row r="3" spans="1:15" s="22" customFormat="1" x14ac:dyDescent="0.25">
      <c r="A3" s="10">
        <v>43952</v>
      </c>
      <c r="B3" s="22">
        <v>-1</v>
      </c>
      <c r="C3" s="22">
        <v>0</v>
      </c>
      <c r="D3" s="22">
        <v>912</v>
      </c>
      <c r="E3" s="22">
        <v>-2</v>
      </c>
    </row>
    <row r="4" spans="1:15" s="22" customFormat="1" x14ac:dyDescent="0.25">
      <c r="A4" s="10">
        <v>43966</v>
      </c>
      <c r="B4" s="22">
        <v>-1</v>
      </c>
      <c r="C4" s="22">
        <v>0</v>
      </c>
      <c r="D4" s="22">
        <v>912</v>
      </c>
      <c r="E4" s="22">
        <v>-2</v>
      </c>
    </row>
    <row r="5" spans="1:15" x14ac:dyDescent="0.25">
      <c r="A5" s="10">
        <v>43983</v>
      </c>
      <c r="B5" s="22">
        <v>-1</v>
      </c>
      <c r="C5" s="22">
        <v>0</v>
      </c>
      <c r="D5" s="22">
        <v>912</v>
      </c>
      <c r="E5" s="22">
        <v>-2</v>
      </c>
      <c r="F5" s="22"/>
    </row>
    <row r="6" spans="1:15" x14ac:dyDescent="0.25">
      <c r="A6" s="10">
        <v>43997</v>
      </c>
      <c r="B6" s="22">
        <v>-1</v>
      </c>
      <c r="C6" s="22">
        <v>0</v>
      </c>
      <c r="D6" s="22">
        <v>912</v>
      </c>
      <c r="E6" s="22">
        <v>-2</v>
      </c>
      <c r="F6" s="22"/>
    </row>
    <row r="7" spans="1:15" x14ac:dyDescent="0.25">
      <c r="A7" s="10">
        <v>44013</v>
      </c>
      <c r="B7" s="22">
        <v>-1</v>
      </c>
      <c r="C7" s="22">
        <v>0</v>
      </c>
      <c r="D7" s="22">
        <v>912</v>
      </c>
      <c r="E7" s="22">
        <v>-2</v>
      </c>
      <c r="F7" s="22"/>
    </row>
    <row r="8" spans="1:15" x14ac:dyDescent="0.25">
      <c r="A8" s="10">
        <v>44027</v>
      </c>
      <c r="B8" s="22">
        <v>-1</v>
      </c>
      <c r="C8" s="22">
        <v>0</v>
      </c>
      <c r="D8" s="22">
        <v>912</v>
      </c>
      <c r="E8" s="22">
        <v>-2</v>
      </c>
      <c r="F8" s="22"/>
    </row>
    <row r="9" spans="1:15" x14ac:dyDescent="0.25">
      <c r="A9" s="10">
        <v>44044</v>
      </c>
      <c r="B9" s="22">
        <v>-1</v>
      </c>
      <c r="C9" s="22">
        <v>0</v>
      </c>
      <c r="D9" s="22">
        <v>912</v>
      </c>
      <c r="E9" s="22">
        <v>-2</v>
      </c>
      <c r="F9" s="22"/>
    </row>
    <row r="10" spans="1:15" x14ac:dyDescent="0.25">
      <c r="A10" s="10">
        <v>44058</v>
      </c>
      <c r="B10" s="22">
        <v>-1</v>
      </c>
      <c r="C10" s="22">
        <v>0</v>
      </c>
      <c r="D10" s="22">
        <v>912</v>
      </c>
      <c r="E10" s="22">
        <v>-2</v>
      </c>
      <c r="F10" s="22"/>
    </row>
    <row r="11" spans="1:15" x14ac:dyDescent="0.25">
      <c r="A11" s="10">
        <v>44075</v>
      </c>
      <c r="B11" s="22">
        <v>-1</v>
      </c>
      <c r="C11" s="22">
        <v>0</v>
      </c>
      <c r="D11" s="22">
        <v>912</v>
      </c>
      <c r="E11" s="22">
        <v>-2</v>
      </c>
      <c r="F11" s="22"/>
    </row>
    <row r="12" spans="1:15" x14ac:dyDescent="0.25">
      <c r="A12" s="10">
        <v>44089</v>
      </c>
      <c r="B12" s="22">
        <v>-1</v>
      </c>
      <c r="C12" s="22">
        <v>0</v>
      </c>
      <c r="D12" s="22">
        <v>912</v>
      </c>
      <c r="E12" s="22">
        <v>-2</v>
      </c>
      <c r="F12" s="22"/>
    </row>
    <row r="13" spans="1:15" x14ac:dyDescent="0.25">
      <c r="A13" s="10">
        <v>44105</v>
      </c>
      <c r="B13" s="22">
        <v>-1</v>
      </c>
      <c r="C13" s="22">
        <v>0</v>
      </c>
      <c r="D13" s="22">
        <v>912</v>
      </c>
      <c r="E13" s="22">
        <v>-2</v>
      </c>
      <c r="F13" s="22"/>
    </row>
    <row r="14" spans="1:15" x14ac:dyDescent="0.25">
      <c r="A14" s="10">
        <v>44119</v>
      </c>
      <c r="B14" s="22">
        <v>-1</v>
      </c>
      <c r="C14" s="22">
        <v>0</v>
      </c>
      <c r="D14" s="22">
        <v>912</v>
      </c>
      <c r="E14" s="22">
        <v>-2</v>
      </c>
      <c r="F14" s="22"/>
    </row>
    <row r="15" spans="1:15" x14ac:dyDescent="0.25">
      <c r="A15" s="10">
        <v>44136</v>
      </c>
      <c r="B15" s="22">
        <v>-1</v>
      </c>
      <c r="C15" s="22">
        <v>0</v>
      </c>
      <c r="D15" s="22">
        <v>912</v>
      </c>
      <c r="E15" s="22">
        <v>-2</v>
      </c>
      <c r="F15" s="22"/>
    </row>
    <row r="16" spans="1:15" x14ac:dyDescent="0.25">
      <c r="A16" s="10">
        <v>44150</v>
      </c>
      <c r="B16" s="22">
        <v>-1</v>
      </c>
      <c r="C16">
        <v>0</v>
      </c>
      <c r="D16" s="22">
        <v>912</v>
      </c>
      <c r="E16" s="22">
        <v>-2</v>
      </c>
    </row>
    <row r="18" spans="1:5" x14ac:dyDescent="0.25">
      <c r="A18" s="10">
        <v>43556</v>
      </c>
      <c r="B18" s="22">
        <v>-1</v>
      </c>
      <c r="C18" s="22">
        <v>0</v>
      </c>
      <c r="D18" s="22">
        <v>912</v>
      </c>
      <c r="E18" s="22">
        <v>-3</v>
      </c>
    </row>
    <row r="19" spans="1:5" x14ac:dyDescent="0.25">
      <c r="A19" s="10">
        <v>43570</v>
      </c>
      <c r="B19" s="22">
        <v>-1</v>
      </c>
      <c r="C19" s="22">
        <v>0</v>
      </c>
      <c r="D19" s="22">
        <v>912</v>
      </c>
      <c r="E19" s="22">
        <v>-3</v>
      </c>
    </row>
    <row r="20" spans="1:5" x14ac:dyDescent="0.25">
      <c r="A20" s="10">
        <v>43586</v>
      </c>
      <c r="B20" s="22">
        <v>-1</v>
      </c>
      <c r="C20" s="22">
        <v>0</v>
      </c>
      <c r="D20" s="22">
        <v>912</v>
      </c>
      <c r="E20" s="22">
        <v>-3</v>
      </c>
    </row>
    <row r="21" spans="1:5" x14ac:dyDescent="0.25">
      <c r="A21" s="10">
        <v>43600</v>
      </c>
      <c r="B21" s="22">
        <v>-1</v>
      </c>
      <c r="C21" s="22">
        <v>0</v>
      </c>
      <c r="D21" s="22">
        <v>912</v>
      </c>
      <c r="E21" s="22">
        <v>-3</v>
      </c>
    </row>
    <row r="22" spans="1:5" x14ac:dyDescent="0.25">
      <c r="A22" s="10">
        <v>43617</v>
      </c>
      <c r="B22" s="22">
        <v>-1</v>
      </c>
      <c r="C22" s="22">
        <v>0</v>
      </c>
      <c r="D22" s="22">
        <v>912</v>
      </c>
      <c r="E22" s="22">
        <v>-3</v>
      </c>
    </row>
    <row r="23" spans="1:5" x14ac:dyDescent="0.25">
      <c r="A23" s="10">
        <v>43631</v>
      </c>
      <c r="B23" s="22">
        <v>-1</v>
      </c>
      <c r="C23" s="22">
        <v>0</v>
      </c>
      <c r="D23" s="22">
        <v>912</v>
      </c>
      <c r="E23" s="22">
        <v>-3</v>
      </c>
    </row>
    <row r="24" spans="1:5" x14ac:dyDescent="0.25">
      <c r="A24" s="10">
        <v>43647</v>
      </c>
      <c r="B24" s="22">
        <v>-1</v>
      </c>
      <c r="C24" s="22">
        <v>0</v>
      </c>
      <c r="D24" s="22">
        <v>912</v>
      </c>
      <c r="E24" s="22">
        <v>-3</v>
      </c>
    </row>
    <row r="25" spans="1:5" x14ac:dyDescent="0.25">
      <c r="A25" s="10">
        <v>43661</v>
      </c>
      <c r="B25" s="22">
        <v>-1</v>
      </c>
      <c r="C25" s="22">
        <v>0</v>
      </c>
      <c r="D25" s="22">
        <v>912</v>
      </c>
      <c r="E25" s="22">
        <v>-3</v>
      </c>
    </row>
    <row r="26" spans="1:5" x14ac:dyDescent="0.25">
      <c r="A26" s="10">
        <v>43678</v>
      </c>
      <c r="B26" s="22">
        <v>-1</v>
      </c>
      <c r="C26" s="22">
        <v>0</v>
      </c>
      <c r="D26" s="22">
        <v>912</v>
      </c>
      <c r="E26" s="22">
        <v>-3</v>
      </c>
    </row>
    <row r="27" spans="1:5" x14ac:dyDescent="0.25">
      <c r="A27" s="10">
        <v>43692</v>
      </c>
      <c r="B27" s="22">
        <v>-1</v>
      </c>
      <c r="C27" s="22">
        <v>0</v>
      </c>
      <c r="D27" s="22">
        <v>912</v>
      </c>
      <c r="E27" s="22">
        <v>-3</v>
      </c>
    </row>
    <row r="28" spans="1:5" x14ac:dyDescent="0.25">
      <c r="A28" s="10">
        <v>43709</v>
      </c>
      <c r="B28" s="22">
        <v>-1</v>
      </c>
      <c r="C28" s="22">
        <v>0</v>
      </c>
      <c r="D28" s="22">
        <v>912</v>
      </c>
      <c r="E28" s="22">
        <v>-3</v>
      </c>
    </row>
    <row r="29" spans="1:5" x14ac:dyDescent="0.25">
      <c r="A29" s="10">
        <v>43723</v>
      </c>
      <c r="B29" s="22">
        <v>-1</v>
      </c>
      <c r="C29" s="22">
        <v>0</v>
      </c>
      <c r="D29" s="22">
        <v>912</v>
      </c>
      <c r="E29" s="22">
        <v>-3</v>
      </c>
    </row>
    <row r="30" spans="1:5" x14ac:dyDescent="0.25">
      <c r="A30" s="10">
        <v>43739</v>
      </c>
      <c r="B30" s="22">
        <v>-1</v>
      </c>
      <c r="C30" s="22">
        <v>0</v>
      </c>
      <c r="D30" s="22">
        <v>912</v>
      </c>
      <c r="E30" s="22">
        <v>-3</v>
      </c>
    </row>
    <row r="31" spans="1:5" x14ac:dyDescent="0.25">
      <c r="A31" s="10">
        <v>43753</v>
      </c>
      <c r="B31" s="22">
        <v>-1</v>
      </c>
      <c r="C31" s="22">
        <v>0</v>
      </c>
      <c r="D31" s="22">
        <v>912</v>
      </c>
      <c r="E31" s="22">
        <v>-3</v>
      </c>
    </row>
    <row r="32" spans="1:5" x14ac:dyDescent="0.25">
      <c r="A32" s="10">
        <v>43770</v>
      </c>
      <c r="B32" s="22">
        <v>-1</v>
      </c>
      <c r="C32" s="22">
        <v>0</v>
      </c>
      <c r="D32" s="22">
        <v>912</v>
      </c>
      <c r="E32" s="22">
        <v>-3</v>
      </c>
    </row>
    <row r="33" spans="1:10" x14ac:dyDescent="0.25">
      <c r="A33" s="10">
        <v>43784</v>
      </c>
      <c r="B33" s="22">
        <v>-1</v>
      </c>
      <c r="C33" s="22">
        <v>0</v>
      </c>
      <c r="D33" s="22">
        <v>912</v>
      </c>
      <c r="E33" s="22">
        <v>-3</v>
      </c>
    </row>
    <row r="34" spans="1:10" x14ac:dyDescent="0.25">
      <c r="I34">
        <v>1</v>
      </c>
      <c r="J34">
        <v>2</v>
      </c>
    </row>
    <row r="35" spans="1:10" x14ac:dyDescent="0.25">
      <c r="A35" s="10">
        <v>44287</v>
      </c>
      <c r="B35" s="22">
        <v>-1</v>
      </c>
      <c r="C35" s="22">
        <v>0</v>
      </c>
      <c r="D35" s="22">
        <v>912</v>
      </c>
      <c r="E35" s="22">
        <v>-4</v>
      </c>
      <c r="F35">
        <v>1721</v>
      </c>
      <c r="G35">
        <v>1722</v>
      </c>
      <c r="I35" s="50">
        <v>1724.46</v>
      </c>
      <c r="J35" s="50">
        <v>1723.86</v>
      </c>
    </row>
    <row r="36" spans="1:10" x14ac:dyDescent="0.25">
      <c r="A36" s="10">
        <v>44301</v>
      </c>
      <c r="B36" s="22">
        <v>-1</v>
      </c>
      <c r="C36" s="22">
        <v>0</v>
      </c>
      <c r="D36" s="22">
        <v>912</v>
      </c>
      <c r="E36" s="22">
        <v>-4</v>
      </c>
      <c r="F36" s="22">
        <v>1721</v>
      </c>
      <c r="G36" s="22">
        <v>922.26</v>
      </c>
      <c r="I36" s="50">
        <v>1724.46</v>
      </c>
      <c r="J36" s="50">
        <v>1723.86</v>
      </c>
    </row>
    <row r="37" spans="1:10" x14ac:dyDescent="0.25">
      <c r="A37" s="10">
        <v>44317</v>
      </c>
      <c r="B37" s="22">
        <v>-1</v>
      </c>
      <c r="C37" s="22">
        <v>0</v>
      </c>
      <c r="D37" s="22">
        <v>912</v>
      </c>
      <c r="E37" s="22">
        <v>-4</v>
      </c>
      <c r="F37" s="22">
        <v>1721</v>
      </c>
      <c r="G37" s="22">
        <v>922.26</v>
      </c>
      <c r="I37" s="50">
        <v>1724.46</v>
      </c>
      <c r="J37" s="50">
        <v>1723.86</v>
      </c>
    </row>
    <row r="38" spans="1:10" x14ac:dyDescent="0.25">
      <c r="A38" s="10">
        <v>44331</v>
      </c>
      <c r="B38" s="22">
        <v>-1</v>
      </c>
      <c r="C38" s="22">
        <v>0</v>
      </c>
      <c r="D38" s="22">
        <v>912</v>
      </c>
      <c r="E38" s="22">
        <v>-4</v>
      </c>
      <c r="F38" s="22">
        <v>1721</v>
      </c>
      <c r="G38" s="22">
        <v>922.26</v>
      </c>
      <c r="I38" s="50">
        <v>1724.46</v>
      </c>
      <c r="J38" s="50">
        <v>1723.86</v>
      </c>
    </row>
    <row r="39" spans="1:10" x14ac:dyDescent="0.25">
      <c r="A39" s="10">
        <v>44348</v>
      </c>
      <c r="B39" s="22">
        <v>-1</v>
      </c>
      <c r="C39" s="22">
        <v>0</v>
      </c>
      <c r="D39" s="22">
        <v>912</v>
      </c>
      <c r="E39" s="22">
        <v>-4</v>
      </c>
      <c r="F39" s="22">
        <v>1721</v>
      </c>
      <c r="G39" s="22">
        <v>922.26</v>
      </c>
      <c r="I39" s="50">
        <v>1724.46</v>
      </c>
      <c r="J39" s="50">
        <v>1723.86</v>
      </c>
    </row>
    <row r="40" spans="1:10" x14ac:dyDescent="0.25">
      <c r="A40" s="10">
        <v>44362</v>
      </c>
      <c r="B40" s="22">
        <v>-1</v>
      </c>
      <c r="C40" s="22">
        <v>0</v>
      </c>
      <c r="D40" s="22">
        <v>912</v>
      </c>
      <c r="E40" s="22">
        <v>-4</v>
      </c>
      <c r="F40" s="22">
        <v>1721</v>
      </c>
      <c r="G40" s="22">
        <v>922.26</v>
      </c>
      <c r="I40" s="50">
        <v>1724.46</v>
      </c>
      <c r="J40" s="50">
        <v>1723.86</v>
      </c>
    </row>
    <row r="41" spans="1:10" x14ac:dyDescent="0.25">
      <c r="A41" s="10">
        <v>44378</v>
      </c>
      <c r="B41" s="22">
        <v>-1</v>
      </c>
      <c r="C41" s="22">
        <v>0</v>
      </c>
      <c r="D41" s="22">
        <v>912</v>
      </c>
      <c r="E41" s="22">
        <v>-4</v>
      </c>
      <c r="F41" s="22">
        <v>1721</v>
      </c>
      <c r="G41" s="22">
        <v>922.26</v>
      </c>
      <c r="I41" s="50">
        <v>1724.46</v>
      </c>
      <c r="J41" s="50">
        <v>1723.86</v>
      </c>
    </row>
    <row r="42" spans="1:10" x14ac:dyDescent="0.25">
      <c r="A42" s="10">
        <v>44392</v>
      </c>
      <c r="B42" s="22">
        <v>-1</v>
      </c>
      <c r="C42" s="22">
        <v>0</v>
      </c>
      <c r="D42" s="22">
        <v>912</v>
      </c>
      <c r="E42" s="22">
        <v>-4</v>
      </c>
      <c r="F42" s="22">
        <v>1721</v>
      </c>
      <c r="G42" s="22">
        <v>922.26</v>
      </c>
      <c r="I42" s="50">
        <v>1724.46</v>
      </c>
      <c r="J42" s="50">
        <v>1723.86</v>
      </c>
    </row>
    <row r="43" spans="1:10" x14ac:dyDescent="0.25">
      <c r="A43" s="10">
        <v>44409</v>
      </c>
      <c r="B43" s="22">
        <v>-1</v>
      </c>
      <c r="C43" s="22">
        <v>0</v>
      </c>
      <c r="D43" s="22">
        <v>912</v>
      </c>
      <c r="E43" s="22">
        <v>-4</v>
      </c>
      <c r="F43" s="22">
        <v>1721</v>
      </c>
      <c r="G43" s="22">
        <v>922.26</v>
      </c>
      <c r="I43" s="50">
        <v>1724.46</v>
      </c>
      <c r="J43" s="50">
        <v>1723.86</v>
      </c>
    </row>
    <row r="44" spans="1:10" x14ac:dyDescent="0.25">
      <c r="A44" s="10">
        <v>44423</v>
      </c>
      <c r="B44" s="22">
        <v>-1</v>
      </c>
      <c r="C44" s="22">
        <v>0</v>
      </c>
      <c r="D44" s="22">
        <v>912</v>
      </c>
      <c r="E44" s="22">
        <v>-4</v>
      </c>
      <c r="F44" s="22">
        <v>1721</v>
      </c>
      <c r="G44" s="22">
        <v>922.26</v>
      </c>
      <c r="I44" s="50">
        <v>1724.46</v>
      </c>
      <c r="J44" s="50">
        <v>1723.86</v>
      </c>
    </row>
    <row r="45" spans="1:10" x14ac:dyDescent="0.25">
      <c r="A45" s="10">
        <v>44440</v>
      </c>
      <c r="B45" s="22">
        <v>-1</v>
      </c>
      <c r="C45" s="22">
        <v>0</v>
      </c>
      <c r="D45" s="22">
        <v>912</v>
      </c>
      <c r="E45" s="22">
        <v>-4</v>
      </c>
      <c r="F45" s="22">
        <v>1721</v>
      </c>
      <c r="G45" s="22">
        <v>922.26</v>
      </c>
      <c r="I45" s="50">
        <v>1724.46</v>
      </c>
      <c r="J45" s="50">
        <v>1723.86</v>
      </c>
    </row>
    <row r="46" spans="1:10" x14ac:dyDescent="0.25">
      <c r="A46" s="10">
        <v>44454</v>
      </c>
      <c r="B46" s="22">
        <v>-1</v>
      </c>
      <c r="C46" s="22">
        <v>0</v>
      </c>
      <c r="D46" s="22">
        <v>912</v>
      </c>
      <c r="E46" s="22">
        <v>-4</v>
      </c>
      <c r="F46" s="22">
        <v>1721</v>
      </c>
      <c r="G46" s="22">
        <v>922.26</v>
      </c>
      <c r="I46" s="50">
        <v>1724.46</v>
      </c>
      <c r="J46" s="50">
        <v>1723.86</v>
      </c>
    </row>
    <row r="47" spans="1:10" x14ac:dyDescent="0.25">
      <c r="A47" s="10">
        <v>44470</v>
      </c>
      <c r="B47" s="22">
        <v>-1</v>
      </c>
      <c r="C47" s="22">
        <v>0</v>
      </c>
      <c r="D47" s="22">
        <v>912</v>
      </c>
      <c r="E47" s="22">
        <v>-4</v>
      </c>
      <c r="F47" s="22">
        <v>1721</v>
      </c>
      <c r="G47" s="22">
        <v>922.26</v>
      </c>
      <c r="I47" s="50">
        <v>1724.46</v>
      </c>
      <c r="J47" s="50">
        <v>1723.86</v>
      </c>
    </row>
    <row r="48" spans="1:10" x14ac:dyDescent="0.25">
      <c r="A48" s="10">
        <v>44484</v>
      </c>
      <c r="B48" s="22">
        <v>-1</v>
      </c>
      <c r="C48" s="22">
        <v>0</v>
      </c>
      <c r="D48" s="22">
        <v>912</v>
      </c>
      <c r="E48" s="22">
        <v>-4</v>
      </c>
      <c r="F48" s="22">
        <v>1721</v>
      </c>
      <c r="G48" s="22">
        <v>922.26</v>
      </c>
      <c r="I48" s="50">
        <v>1724.46</v>
      </c>
      <c r="J48" s="50">
        <v>1723.86</v>
      </c>
    </row>
    <row r="49" spans="1:10" x14ac:dyDescent="0.25">
      <c r="A49" s="10">
        <v>44501</v>
      </c>
      <c r="B49" s="22">
        <v>-1</v>
      </c>
      <c r="C49" s="22">
        <v>0</v>
      </c>
      <c r="D49" s="22">
        <v>912</v>
      </c>
      <c r="E49" s="22">
        <v>-4</v>
      </c>
      <c r="F49" s="22">
        <v>1721</v>
      </c>
      <c r="G49" s="22">
        <v>922.26</v>
      </c>
      <c r="I49" s="50">
        <v>1724.46</v>
      </c>
      <c r="J49" s="50">
        <v>1723.86</v>
      </c>
    </row>
    <row r="50" spans="1:10" x14ac:dyDescent="0.25">
      <c r="A50" s="10">
        <v>44515</v>
      </c>
      <c r="B50" s="22">
        <v>-1</v>
      </c>
      <c r="C50" s="22">
        <v>0</v>
      </c>
      <c r="D50" s="22">
        <v>912</v>
      </c>
      <c r="E50" s="22">
        <v>-4</v>
      </c>
      <c r="F50" s="22">
        <v>1721</v>
      </c>
      <c r="G50" s="22">
        <v>922.26</v>
      </c>
      <c r="I50" s="50">
        <v>1724.46</v>
      </c>
      <c r="J50" s="50">
        <v>1723.86</v>
      </c>
    </row>
  </sheetData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</vt:vector>
  </HeadingPairs>
  <TitlesOfParts>
    <vt:vector size="6" baseType="lpstr">
      <vt:lpstr>1</vt:lpstr>
      <vt:lpstr>2</vt:lpstr>
      <vt:lpstr>Ref</vt:lpstr>
      <vt:lpstr>Sheet3</vt:lpstr>
      <vt:lpstr>BGS 2021 (All) Full Yr</vt:lpstr>
      <vt:lpstr>Elevation 2021 Zoom</vt:lpstr>
    </vt:vector>
  </TitlesOfParts>
  <Company>Office of Enterprise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Mohring</dc:creator>
  <cp:lastModifiedBy>Ben Carlson</cp:lastModifiedBy>
  <cp:lastPrinted>2021-11-29T23:50:21Z</cp:lastPrinted>
  <dcterms:created xsi:type="dcterms:W3CDTF">2013-10-10T17:49:54Z</dcterms:created>
  <dcterms:modified xsi:type="dcterms:W3CDTF">2022-03-18T14:55:58Z</dcterms:modified>
</cp:coreProperties>
</file>