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edc1adminfs01\bwsr\Home\psherman\Desktop\"/>
    </mc:Choice>
  </mc:AlternateContent>
  <xr:revisionPtr revIDLastSave="0" documentId="13_ncr:1_{AA63420C-AF5C-45A1-90F6-76B626F61B50}" xr6:coauthVersionLast="47" xr6:coauthVersionMax="47" xr10:uidLastSave="{00000000-0000-0000-0000-000000000000}"/>
  <bookViews>
    <workbookView xWindow="-120" yWindow="-120" windowWidth="29040" windowHeight="15840" xr2:uid="{00000000-000D-0000-FFFF-FFFF00000000}"/>
  </bookViews>
  <sheets>
    <sheet name="Scoring" sheetId="1" r:id="rId1"/>
  </sheets>
  <definedNames>
    <definedName name="_xlnm.Print_Area" localSheetId="0">Scoring!$A$2:$D$45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 l="1"/>
  <c r="B36" i="1" l="1"/>
</calcChain>
</file>

<file path=xl/sharedStrings.xml><?xml version="1.0" encoding="utf-8"?>
<sst xmlns="http://schemas.openxmlformats.org/spreadsheetml/2006/main" count="47" uniqueCount="47">
  <si>
    <t>Criteria</t>
  </si>
  <si>
    <t>Guidelines:</t>
  </si>
  <si>
    <t>Max Score</t>
  </si>
  <si>
    <t>Urgency</t>
  </si>
  <si>
    <t>Score</t>
  </si>
  <si>
    <t>Professional Judgement</t>
  </si>
  <si>
    <t>RAQ Score</t>
  </si>
  <si>
    <t>15 points for six or higher (top 4.8% of all scores in watershed)</t>
  </si>
  <si>
    <t>10 points for five (next 4.1% of scores in the watershed)</t>
  </si>
  <si>
    <t>5 points for four (next 8.1% of scores in the watershed)</t>
  </si>
  <si>
    <t>0 points for 3 or lower</t>
  </si>
  <si>
    <t>Parcel Size</t>
  </si>
  <si>
    <t>Build upon existing protected lands</t>
  </si>
  <si>
    <t>Underlying Philosophy</t>
  </si>
  <si>
    <t>Adjoining Protected Land</t>
  </si>
  <si>
    <r>
      <t xml:space="preserve">10 points for land adjoining a </t>
    </r>
    <r>
      <rPr>
        <i/>
        <sz val="12"/>
        <rFont val="Calibri"/>
        <family val="2"/>
        <scheme val="minor"/>
      </rPr>
      <t>non-riparian</t>
    </r>
    <r>
      <rPr>
        <sz val="12"/>
        <rFont val="Calibri"/>
        <family val="2"/>
        <scheme val="minor"/>
      </rPr>
      <t xml:space="preserve"> public or protected parcel</t>
    </r>
  </si>
  <si>
    <t>Avoid creating future "islands" of protected lands in an otherwise developed landscape</t>
  </si>
  <si>
    <t>Practical Boundary</t>
  </si>
  <si>
    <t>Feet of Shoreline</t>
  </si>
  <si>
    <t>This scoring is to be used to rank landowner easement applications and choose those with greatest natural resource benefit to the public.</t>
  </si>
  <si>
    <t>Emhasize proximity to river and river frontage to maximize direct benefits</t>
  </si>
  <si>
    <t>Use RAQ scoring to estimate adjacency to public land and ecological quality</t>
  </si>
  <si>
    <t>Do allow smaller parcels, especially at Lake Mille Lacs or the lower watershed</t>
  </si>
  <si>
    <t>0 points not adjoining other public or protected parcel</t>
  </si>
  <si>
    <t>Property opportunity is likely to be lost if we do not act quickly.</t>
  </si>
  <si>
    <t>15 points if proposed easement boundary follows readily-identifiable landscape features, subdivision of parcel is unlikey to occur or result in subdivision of the easement, and easement is unlikely to become an "island" within developed lands.  Scale points awarded based on severity of possible future boundary problems, with 0 for major future problems likely.</t>
  </si>
  <si>
    <t xml:space="preserve">0-20 points awarded byase on any factor related to based on easement's potential benefit to public natural resources.  Examples include water quality benefits, fish and wildlife benefits, landowner's ability to perform maintenance, likelihood of restoration success, effort needed for restoration, long term ecological quality, and uniqueness.  </t>
  </si>
  <si>
    <r>
      <t xml:space="preserve">20 points for land adjoining another </t>
    </r>
    <r>
      <rPr>
        <i/>
        <sz val="12"/>
        <rFont val="Calibri"/>
        <family val="2"/>
        <scheme val="minor"/>
      </rPr>
      <t>riparian</t>
    </r>
    <r>
      <rPr>
        <sz val="12"/>
        <rFont val="Calibri"/>
        <family val="2"/>
        <scheme val="minor"/>
      </rPr>
      <t xml:space="preserve"> easement application, easement, or public land.</t>
    </r>
  </si>
  <si>
    <t>Ecological restoration needed and achievablity of that restoration is considered through professional judgement</t>
  </si>
  <si>
    <t>__ acres</t>
  </si>
  <si>
    <t xml:space="preserve">____ score </t>
  </si>
  <si>
    <t>Rum River RIM Scoresheet</t>
  </si>
  <si>
    <t>30 points for greater than 2,000' of riparian frontage on Rum River, West Branch Rum or Mille Lacs Lake</t>
  </si>
  <si>
    <t>25 points for 500' - 1999' of riparian frontage on Rum River, West Branch Rum or Mille Lacs Lake</t>
  </si>
  <si>
    <t>20 points for greater than 4,000' of riparian frontage for parcels NOT on Rum River, West Branch Rum or Mille Lacs Lake</t>
  </si>
  <si>
    <t>5 points for less than than 1,000' of riparian frontage for parcels NOT on Rum River, West Branch Rum or Mille Lacs Lake</t>
  </si>
  <si>
    <t>10 points for 1,000' - 1,999' of riparian frontage for parcels NOT on Rum River, West Branch Rum or Mille Lacs Lake</t>
  </si>
  <si>
    <t>15 points for at 2,000' - 4,000' of riparian parcels NOT on Rum River, West Branch Rum or Mille Lacs Lake</t>
  </si>
  <si>
    <t>Biodiversity</t>
  </si>
  <si>
    <t>Habitat biodiversity significance (MCBS ranking);  rare, endangered, or species of greatest concern (MN Wildlife Action Network); uniqueness of resources on the property  and lack of shoreland disturbance.</t>
  </si>
  <si>
    <t>15 points for &gt; 80 ac.</t>
  </si>
  <si>
    <t>10 points for 40 to 80 ac</t>
  </si>
  <si>
    <t xml:space="preserve">5 points for 20-39 ac </t>
  </si>
  <si>
    <t>0 points for &lt;20 ac</t>
  </si>
  <si>
    <t xml:space="preserve"> </t>
  </si>
  <si>
    <t>Score is normalized on 100 points</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</si>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</sst>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sz val="12"/>
      <name val="Calibri"/>
      <family val="2"/>
      <scheme val="minor"/>
    </font>
    <font>
      <b/>
      <u/>
      <sz val="14"/>
      <color theme="1"/>
      <name val="Calibri"/>
      <family val="2"/>
      <scheme val="minor"/>
    </font>
    <font>
      <b/>
      <u/>
      <sz val="14"/>
      <name val="Calibri"/>
      <family val="2"/>
      <scheme val="minor"/>
    </font>
    <font>
      <sz val="12"/>
      <name val="Calibri"/>
      <family val="2"/>
      <scheme val="minor"/>
    </font>
    <font>
      <b/>
      <sz val="11"/>
      <color theme="1"/>
      <name val="Calibri"/>
      <family val="2"/>
      <scheme val="minor"/>
    </font>
    <font>
      <strike/>
      <sz val="11"/>
      <color theme="1"/>
      <name val="Calibri"/>
      <family val="2"/>
      <scheme val="minor"/>
    </font>
    <font>
      <strike/>
      <sz val="12"/>
      <name val="Calibri"/>
      <family val="2"/>
      <scheme val="minor"/>
    </font>
    <font>
      <b/>
      <u/>
      <sz val="11"/>
      <color theme="1"/>
      <name val="Calibri"/>
      <family val="2"/>
      <scheme val="minor"/>
    </font>
    <font>
      <i/>
      <sz val="12"/>
      <name val="Calibri"/>
      <family val="2"/>
      <scheme val="minor"/>
    </font>
    <font>
      <b/>
      <sz val="11"/>
      <name val="Calibri"/>
      <family val="2"/>
      <scheme val="minor"/>
    </font>
    <font>
      <b/>
      <u/>
      <sz val="18"/>
      <name val="Calibri"/>
      <family val="2"/>
      <scheme val="minor"/>
    </font>
    <font>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3" fillId="0" borderId="0" xfId="0" applyFont="1"/>
    <xf numFmtId="0" fontId="0" fillId="0" borderId="0" xfId="0" applyNumberFormat="1" applyAlignment="1">
      <alignment horizontal="center"/>
    </xf>
    <xf numFmtId="0" fontId="4" fillId="0" borderId="0" xfId="0" applyFont="1"/>
    <xf numFmtId="0" fontId="5" fillId="0" borderId="0" xfId="0" applyFont="1"/>
    <xf numFmtId="0" fontId="6" fillId="0" borderId="0" xfId="0" applyFont="1"/>
    <xf numFmtId="0" fontId="6" fillId="0" borderId="0" xfId="0" applyNumberFormat="1" applyFont="1" applyAlignment="1">
      <alignment horizontal="center"/>
    </xf>
    <xf numFmtId="0" fontId="11" fillId="0" borderId="1" xfId="0" applyNumberFormat="1" applyFont="1" applyFill="1" applyBorder="1" applyAlignment="1">
      <alignment horizontal="center"/>
    </xf>
    <xf numFmtId="0" fontId="11" fillId="0" borderId="1" xfId="0" applyFont="1" applyFill="1" applyBorder="1"/>
    <xf numFmtId="0" fontId="8" fillId="0" borderId="1" xfId="0" applyFont="1" applyFill="1" applyBorder="1"/>
    <xf numFmtId="0" fontId="12" fillId="0" borderId="0" xfId="0" applyFont="1"/>
    <xf numFmtId="0" fontId="0" fillId="0" borderId="0" xfId="0" applyFont="1"/>
    <xf numFmtId="0" fontId="11" fillId="0" borderId="1" xfId="0" applyFont="1" applyFill="1" applyBorder="1" applyAlignment="1">
      <alignment horizontal="left" wrapText="1"/>
    </xf>
    <xf numFmtId="0" fontId="11" fillId="0" borderId="2" xfId="0" applyFont="1" applyFill="1" applyBorder="1" applyAlignment="1">
      <alignment horizontal="left" wrapText="1"/>
    </xf>
    <xf numFmtId="0" fontId="1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0" xfId="0" applyFont="1" applyFill="1"/>
    <xf numFmtId="0" fontId="7" fillId="0" borderId="0" xfId="0" applyNumberFormat="1" applyFont="1" applyFill="1" applyAlignment="1">
      <alignment horizontal="left"/>
    </xf>
    <xf numFmtId="14" fontId="7" fillId="0" borderId="0" xfId="0" applyNumberFormat="1" applyFont="1" applyFill="1"/>
    <xf numFmtId="14" fontId="7" fillId="0" borderId="0" xfId="0" applyNumberFormat="1" applyFont="1" applyFill="1" applyAlignment="1">
      <alignment horizontal="right"/>
    </xf>
    <xf numFmtId="0" fontId="6" fillId="0" borderId="0" xfId="0" applyNumberFormat="1" applyFont="1" applyFill="1" applyAlignment="1">
      <alignment horizontal="left"/>
    </xf>
    <xf numFmtId="0" fontId="17" fillId="0" borderId="0" xfId="0" applyNumberFormat="1" applyFont="1" applyFill="1" applyAlignment="1">
      <alignment horizontal="center"/>
    </xf>
    <xf numFmtId="0" fontId="0" fillId="0" borderId="0" xfId="0" applyFill="1"/>
    <xf numFmtId="0" fontId="0" fillId="0" borderId="0" xfId="0" applyNumberFormat="1" applyFill="1" applyAlignment="1">
      <alignment horizontal="center"/>
    </xf>
    <xf numFmtId="0" fontId="6" fillId="0" borderId="0" xfId="0" applyNumberFormat="1" applyFont="1" applyFill="1" applyAlignment="1">
      <alignment horizontal="center"/>
    </xf>
    <xf numFmtId="0" fontId="6" fillId="0" borderId="0" xfId="0" applyFont="1" applyFill="1"/>
    <xf numFmtId="0" fontId="9" fillId="0" borderId="1" xfId="0" applyFont="1" applyFill="1" applyBorder="1"/>
    <xf numFmtId="0" fontId="10" fillId="0" borderId="1" xfId="0" applyNumberFormat="1" applyFont="1" applyFill="1" applyBorder="1" applyAlignment="1">
      <alignment horizontal="center"/>
    </xf>
    <xf numFmtId="0" fontId="10" fillId="0" borderId="1" xfId="0" applyFont="1" applyFill="1" applyBorder="1"/>
    <xf numFmtId="0" fontId="10" fillId="0" borderId="1" xfId="0" applyFont="1" applyFill="1" applyBorder="1" applyAlignment="1">
      <alignment wrapText="1"/>
    </xf>
    <xf numFmtId="0" fontId="0" fillId="0" borderId="1" xfId="0" applyFill="1" applyBorder="1" applyAlignment="1">
      <alignment horizontal="center" vertical="center"/>
    </xf>
    <xf numFmtId="0" fontId="11" fillId="0" borderId="1" xfId="0" applyFont="1" applyFill="1" applyBorder="1" applyAlignment="1">
      <alignment wrapText="1"/>
    </xf>
    <xf numFmtId="0" fontId="0" fillId="0" borderId="1" xfId="0" applyFill="1" applyBorder="1"/>
    <xf numFmtId="0" fontId="0" fillId="0" borderId="3" xfId="0" applyFill="1" applyBorder="1"/>
    <xf numFmtId="0" fontId="16" fillId="0" borderId="1" xfId="0" applyFont="1" applyFill="1" applyBorder="1"/>
    <xf numFmtId="0" fontId="14" fillId="0" borderId="1" xfId="0" applyNumberFormat="1" applyFont="1" applyFill="1" applyBorder="1" applyAlignment="1">
      <alignment horizontal="center"/>
    </xf>
    <xf numFmtId="0" fontId="14" fillId="0" borderId="1" xfId="0" applyFont="1" applyFill="1" applyBorder="1"/>
    <xf numFmtId="0" fontId="14" fillId="0" borderId="1" xfId="0" applyFont="1" applyFill="1" applyBorder="1" applyAlignment="1">
      <alignment horizontal="left" wrapText="1"/>
    </xf>
    <xf numFmtId="0" fontId="0" fillId="0" borderId="1" xfId="0" applyFill="1" applyBorder="1" applyAlignment="1">
      <alignment horizontal="center"/>
    </xf>
    <xf numFmtId="0" fontId="8" fillId="0" borderId="1" xfId="0" applyFont="1" applyFill="1" applyBorder="1" applyAlignment="1">
      <alignment vertical="top"/>
    </xf>
    <xf numFmtId="0" fontId="11" fillId="0" borderId="1" xfId="0" applyFont="1" applyFill="1" applyBorder="1" applyAlignment="1">
      <alignment vertical="top" wrapText="1"/>
    </xf>
    <xf numFmtId="0" fontId="11" fillId="0" borderId="1" xfId="0" applyNumberFormat="1" applyFont="1" applyFill="1" applyBorder="1" applyAlignment="1">
      <alignment horizontal="center" vertical="top"/>
    </xf>
    <xf numFmtId="0" fontId="11" fillId="0" borderId="1" xfId="0" applyFont="1" applyFill="1" applyBorder="1" applyAlignment="1">
      <alignment horizontal="center" vertical="top"/>
    </xf>
    <xf numFmtId="0" fontId="6" fillId="0" borderId="1" xfId="0" applyNumberFormat="1" applyFont="1" applyFill="1" applyBorder="1" applyAlignment="1">
      <alignment horizontal="center"/>
    </xf>
    <xf numFmtId="0" fontId="6" fillId="0" borderId="1" xfId="0" applyFont="1" applyFill="1" applyBorder="1"/>
    <xf numFmtId="0" fontId="0" fillId="0" borderId="1" xfId="0" applyFill="1" applyBorder="1" applyAlignment="1">
      <alignment wrapText="1"/>
    </xf>
    <xf numFmtId="0" fontId="1" fillId="0" borderId="1" xfId="0" applyFont="1" applyFill="1" applyBorder="1" applyAlignment="1">
      <alignment horizontal="center" vertical="center"/>
    </xf>
    <xf numFmtId="0" fontId="8" fillId="0" borderId="1" xfId="0" applyNumberFormat="1" applyFont="1" applyFill="1" applyBorder="1" applyAlignment="1">
      <alignment horizontal="center"/>
    </xf>
    <xf numFmtId="0" fontId="1" fillId="0" borderId="0" xfId="0" applyFont="1" applyFill="1" applyBorder="1" applyAlignment="1">
      <alignment horizontal="center" vertical="center"/>
    </xf>
    <xf numFmtId="0" fontId="8" fillId="0" borderId="0" xfId="0" applyNumberFormat="1" applyFont="1" applyFill="1" applyBorder="1" applyAlignment="1">
      <alignment horizontal="center"/>
    </xf>
    <xf numFmtId="0" fontId="8" fillId="0" borderId="0" xfId="0" applyFont="1" applyFill="1" applyBorder="1"/>
    <xf numFmtId="0" fontId="11" fillId="0" borderId="0" xfId="0" applyFont="1" applyFill="1" applyBorder="1" applyAlignment="1">
      <alignment horizontal="left" wrapText="1"/>
    </xf>
    <xf numFmtId="0" fontId="15" fillId="0" borderId="0" xfId="0" applyFont="1" applyFill="1"/>
    <xf numFmtId="0" fontId="19" fillId="0" borderId="1" xfId="0" applyFont="1" applyFill="1" applyBorder="1" applyAlignment="1">
      <alignment wrapText="1"/>
    </xf>
    <xf numFmtId="0" fontId="18" fillId="0"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tabSelected="1" showRuler="0" zoomScale="110" zoomScaleNormal="110" zoomScaleSheetLayoutView="110" zoomScalePageLayoutView="200" workbookViewId="0">
      <selection activeCell="E34" sqref="E34"/>
    </sheetView>
  </sheetViews>
  <sheetFormatPr defaultRowHeight="15" x14ac:dyDescent="0.25"/>
  <cols>
    <col min="1" max="1" width="7.42578125" customWidth="1"/>
    <col min="2" max="2" width="13" style="4" customWidth="1"/>
    <col min="3" max="3" width="38.85546875" customWidth="1"/>
    <col min="4" max="4" width="78.42578125" customWidth="1"/>
    <col min="5" max="5" width="38.42578125" customWidth="1"/>
  </cols>
  <sheetData>
    <row r="1" spans="1:4" s="2" customFormat="1" ht="18.75" x14ac:dyDescent="0.3">
      <c r="A1" s="18"/>
      <c r="B1" s="19"/>
      <c r="C1" s="20"/>
      <c r="D1" s="21"/>
    </row>
    <row r="2" spans="1:4" s="2" customFormat="1" ht="23.25" x14ac:dyDescent="0.35">
      <c r="A2" s="56" t="s">
        <v>31</v>
      </c>
      <c r="B2" s="56"/>
      <c r="C2" s="56"/>
      <c r="D2" s="56"/>
    </row>
    <row r="3" spans="1:4" s="12" customFormat="1" x14ac:dyDescent="0.25">
      <c r="A3" s="22"/>
      <c r="B3" s="23"/>
      <c r="C3" s="23"/>
      <c r="D3" s="23"/>
    </row>
    <row r="4" spans="1:4" x14ac:dyDescent="0.25">
      <c r="A4" s="24" t="s">
        <v>19</v>
      </c>
      <c r="B4" s="25"/>
      <c r="C4" s="24"/>
      <c r="D4" s="24"/>
    </row>
    <row r="5" spans="1:4" x14ac:dyDescent="0.25">
      <c r="A5" s="24"/>
      <c r="B5" s="26"/>
      <c r="C5" s="27"/>
      <c r="D5" s="27"/>
    </row>
    <row r="6" spans="1:4" s="3" customFormat="1" ht="18.75" x14ac:dyDescent="0.3">
      <c r="A6" s="28" t="s">
        <v>4</v>
      </c>
      <c r="B6" s="29" t="s">
        <v>2</v>
      </c>
      <c r="C6" s="30" t="s">
        <v>0</v>
      </c>
      <c r="D6" s="31" t="s">
        <v>1</v>
      </c>
    </row>
    <row r="7" spans="1:4" ht="31.5" x14ac:dyDescent="0.25">
      <c r="A7" s="32"/>
      <c r="B7" s="9">
        <v>30</v>
      </c>
      <c r="C7" s="11" t="s">
        <v>18</v>
      </c>
      <c r="D7" s="33" t="s">
        <v>32</v>
      </c>
    </row>
    <row r="8" spans="1:4" ht="31.5" x14ac:dyDescent="0.25">
      <c r="A8" s="32"/>
      <c r="B8" s="9"/>
      <c r="C8" s="33"/>
      <c r="D8" s="33" t="s">
        <v>33</v>
      </c>
    </row>
    <row r="9" spans="1:4" ht="31.5" x14ac:dyDescent="0.25">
      <c r="A9" s="32"/>
      <c r="B9" s="9"/>
      <c r="C9" s="33"/>
      <c r="D9" s="33" t="s">
        <v>34</v>
      </c>
    </row>
    <row r="10" spans="1:4" ht="31.5" x14ac:dyDescent="0.25">
      <c r="A10" s="32"/>
      <c r="B10" s="9"/>
      <c r="C10" s="34"/>
      <c r="D10" s="33" t="s">
        <v>37</v>
      </c>
    </row>
    <row r="11" spans="1:4" ht="31.5" x14ac:dyDescent="0.25">
      <c r="A11" s="32"/>
      <c r="B11" s="9"/>
      <c r="C11" s="10"/>
      <c r="D11" s="33" t="s">
        <v>36</v>
      </c>
    </row>
    <row r="12" spans="1:4" ht="31.5" x14ac:dyDescent="0.25">
      <c r="A12" s="32"/>
      <c r="B12" s="9"/>
      <c r="C12" s="10"/>
      <c r="D12" s="33" t="s">
        <v>35</v>
      </c>
    </row>
    <row r="13" spans="1:4" ht="15.75" x14ac:dyDescent="0.25">
      <c r="A13" s="32"/>
      <c r="B13" s="9"/>
      <c r="C13" s="10"/>
      <c r="D13" s="35"/>
    </row>
    <row r="14" spans="1:4" s="13" customFormat="1" ht="15.75" x14ac:dyDescent="0.25">
      <c r="A14" s="17"/>
      <c r="B14" s="9">
        <v>15</v>
      </c>
      <c r="C14" s="11" t="s">
        <v>11</v>
      </c>
      <c r="D14" s="10" t="s">
        <v>40</v>
      </c>
    </row>
    <row r="15" spans="1:4" s="13" customFormat="1" ht="15.75" x14ac:dyDescent="0.25">
      <c r="A15" s="17"/>
      <c r="B15" s="9"/>
      <c r="C15" s="10" t="s">
        <v>29</v>
      </c>
      <c r="D15" s="14" t="s">
        <v>41</v>
      </c>
    </row>
    <row r="16" spans="1:4" s="13" customFormat="1" ht="15.75" x14ac:dyDescent="0.25">
      <c r="A16" s="17"/>
      <c r="B16" s="9"/>
      <c r="C16" s="36"/>
      <c r="D16" s="14" t="s">
        <v>42</v>
      </c>
    </row>
    <row r="17" spans="1:4" s="13" customFormat="1" ht="15.75" x14ac:dyDescent="0.25">
      <c r="A17" s="17"/>
      <c r="B17" s="9"/>
      <c r="C17" s="36"/>
      <c r="D17" s="14" t="s">
        <v>43</v>
      </c>
    </row>
    <row r="18" spans="1:4" ht="15.75" x14ac:dyDescent="0.25">
      <c r="A18" s="32"/>
      <c r="B18" s="9"/>
      <c r="C18" s="10"/>
      <c r="D18" s="33"/>
    </row>
    <row r="19" spans="1:4" ht="15.75" x14ac:dyDescent="0.25">
      <c r="A19" s="17"/>
      <c r="B19" s="9">
        <v>15</v>
      </c>
      <c r="C19" s="11" t="s">
        <v>6</v>
      </c>
      <c r="D19" s="14" t="s">
        <v>7</v>
      </c>
    </row>
    <row r="20" spans="1:4" ht="15.75" x14ac:dyDescent="0.25">
      <c r="A20" s="16"/>
      <c r="B20" s="9"/>
      <c r="C20" s="10" t="s">
        <v>30</v>
      </c>
      <c r="D20" s="14" t="s">
        <v>8</v>
      </c>
    </row>
    <row r="21" spans="1:4" ht="15.75" x14ac:dyDescent="0.25">
      <c r="A21" s="16"/>
      <c r="B21" s="9"/>
      <c r="C21" s="10"/>
      <c r="D21" s="14" t="s">
        <v>9</v>
      </c>
    </row>
    <row r="22" spans="1:4" ht="15.75" x14ac:dyDescent="0.25">
      <c r="A22" s="16"/>
      <c r="B22" s="9"/>
      <c r="C22" s="10"/>
      <c r="D22" s="14" t="s">
        <v>10</v>
      </c>
    </row>
    <row r="23" spans="1:4" ht="15.75" x14ac:dyDescent="0.25">
      <c r="A23" s="16"/>
      <c r="B23" s="37"/>
      <c r="C23" s="38"/>
      <c r="D23" s="39"/>
    </row>
    <row r="24" spans="1:4" ht="31.5" x14ac:dyDescent="0.25">
      <c r="A24" s="32"/>
      <c r="B24" s="9">
        <v>20</v>
      </c>
      <c r="C24" s="11" t="s">
        <v>14</v>
      </c>
      <c r="D24" s="33" t="s">
        <v>27</v>
      </c>
    </row>
    <row r="25" spans="1:4" ht="15.75" x14ac:dyDescent="0.25">
      <c r="A25" s="32"/>
      <c r="B25" s="9"/>
      <c r="C25" s="11"/>
      <c r="D25" s="15" t="s">
        <v>15</v>
      </c>
    </row>
    <row r="26" spans="1:4" ht="15.75" x14ac:dyDescent="0.25">
      <c r="A26" s="32"/>
      <c r="B26" s="9"/>
      <c r="C26" s="11"/>
      <c r="D26" s="33" t="s">
        <v>23</v>
      </c>
    </row>
    <row r="27" spans="1:4" ht="15.75" x14ac:dyDescent="0.25">
      <c r="A27" s="32"/>
      <c r="B27" s="9"/>
      <c r="C27" s="10"/>
      <c r="D27" s="33"/>
    </row>
    <row r="28" spans="1:4" ht="66.75" customHeight="1" x14ac:dyDescent="0.25">
      <c r="A28" s="40"/>
      <c r="B28" s="9">
        <v>10</v>
      </c>
      <c r="C28" s="41" t="s">
        <v>17</v>
      </c>
      <c r="D28" s="42" t="s">
        <v>25</v>
      </c>
    </row>
    <row r="29" spans="1:4" ht="15.75" x14ac:dyDescent="0.25">
      <c r="A29" s="32"/>
      <c r="B29" s="43" t="s">
        <v>44</v>
      </c>
      <c r="C29" s="41"/>
      <c r="D29" s="33"/>
    </row>
    <row r="30" spans="1:4" ht="15.75" x14ac:dyDescent="0.25">
      <c r="A30" s="32"/>
      <c r="B30" s="9">
        <v>15</v>
      </c>
      <c r="C30" s="11" t="s">
        <v>3</v>
      </c>
      <c r="D30" s="33" t="s">
        <v>24</v>
      </c>
    </row>
    <row r="31" spans="1:4" ht="15.75" x14ac:dyDescent="0.25">
      <c r="A31" s="32"/>
      <c r="B31" s="9"/>
      <c r="C31" s="11"/>
      <c r="D31" s="33"/>
    </row>
    <row r="32" spans="1:4" ht="47.25" x14ac:dyDescent="0.25">
      <c r="A32" s="32"/>
      <c r="B32" s="44">
        <v>25</v>
      </c>
      <c r="C32" s="41" t="s">
        <v>38</v>
      </c>
      <c r="D32" s="55" t="s">
        <v>39</v>
      </c>
    </row>
    <row r="33" spans="1:5" ht="15.75" x14ac:dyDescent="0.25">
      <c r="A33" s="32"/>
      <c r="B33" s="9"/>
      <c r="C33" s="10"/>
      <c r="D33" s="33"/>
    </row>
    <row r="34" spans="1:5" ht="78.75" x14ac:dyDescent="0.25">
      <c r="A34" s="32"/>
      <c r="B34" s="9">
        <v>20</v>
      </c>
      <c r="C34" s="11" t="s">
        <v>5</v>
      </c>
      <c r="D34" s="33" t="s">
        <v>26</v>
      </c>
    </row>
    <row r="35" spans="1:5" x14ac:dyDescent="0.25">
      <c r="A35" s="32"/>
      <c r="B35" s="45"/>
      <c r="C35" s="46"/>
      <c r="D35" s="47"/>
    </row>
    <row r="36" spans="1:5" ht="15.75" x14ac:dyDescent="0.25">
      <c r="A36" s="48">
        <f>SUM(A7:A34)/1.5</f>
        <v>0</v>
      </c>
      <c r="B36" s="49">
        <f>SUM(B7:B34)</f>
        <v>150</v>
      </c>
      <c r="C36" s="11" t="s">
        <v>46</v>
      </c>
      <c r="D36" s="14" t="s">
        <v>45</v>
      </c>
    </row>
    <row r="37" spans="1:5" ht="15.75" x14ac:dyDescent="0.25">
      <c r="A37" s="50"/>
      <c r="B37" s="51"/>
      <c r="C37" s="52"/>
      <c r="D37" s="53"/>
    </row>
    <row r="38" spans="1:5" ht="15.75" x14ac:dyDescent="0.25">
      <c r="A38" s="50"/>
      <c r="B38" s="51"/>
      <c r="C38" s="52"/>
      <c r="D38" s="53"/>
    </row>
    <row r="39" spans="1:5" x14ac:dyDescent="0.25">
      <c r="A39" s="54" t="s">
        <v>13</v>
      </c>
      <c r="B39" s="26"/>
      <c r="C39" s="27"/>
      <c r="D39" s="24"/>
    </row>
    <row r="40" spans="1:5" s="1" customFormat="1" ht="15.75" x14ac:dyDescent="0.25">
      <c r="A40" s="24" t="s">
        <v>20</v>
      </c>
      <c r="B40" s="26"/>
      <c r="C40" s="27"/>
      <c r="D40" s="24"/>
      <c r="E40" s="6"/>
    </row>
    <row r="41" spans="1:5" x14ac:dyDescent="0.25">
      <c r="A41" s="24" t="s">
        <v>22</v>
      </c>
      <c r="B41" s="26"/>
      <c r="C41" s="27"/>
      <c r="D41" s="24"/>
      <c r="E41" s="5"/>
    </row>
    <row r="42" spans="1:5" x14ac:dyDescent="0.25">
      <c r="A42" s="24" t="s">
        <v>12</v>
      </c>
      <c r="B42" s="26"/>
      <c r="C42" s="27"/>
      <c r="D42" s="24"/>
    </row>
    <row r="43" spans="1:5" x14ac:dyDescent="0.25">
      <c r="A43" s="24" t="s">
        <v>16</v>
      </c>
      <c r="B43" s="26"/>
      <c r="C43" s="27"/>
      <c r="D43" s="24"/>
    </row>
    <row r="44" spans="1:5" x14ac:dyDescent="0.25">
      <c r="A44" s="24" t="s">
        <v>21</v>
      </c>
      <c r="B44" s="26"/>
      <c r="C44" s="27"/>
      <c r="D44" s="24"/>
    </row>
    <row r="45" spans="1:5" x14ac:dyDescent="0.25">
      <c r="A45" t="s">
        <v>28</v>
      </c>
      <c r="B45" s="8"/>
      <c r="C45" s="7"/>
    </row>
    <row r="46" spans="1:5" x14ac:dyDescent="0.25">
      <c r="B46" s="8"/>
      <c r="C46" s="7"/>
    </row>
  </sheetData>
  <mergeCells count="1">
    <mergeCell ref="A2:D2"/>
  </mergeCells>
  <printOptions horizontalCentered="1"/>
  <pageMargins left="0.45" right="0.45" top="0.75" bottom="0.75" header="0.3" footer="0.3"/>
  <pageSetup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Scoring</vt:lpstr>
      <vt:lpstr>Scoring!Print_Area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jschneider</dc:creator>
  <cp:lastModifiedBy>Pat Sherman</cp:lastModifiedBy>
  <cp:lastPrinted>2015-12-03T14:47:13Z</cp:lastPrinted>
  <dcterms:created xsi:type="dcterms:W3CDTF">2012-01-02T20:47:23Z</dcterms:created>
  <dcterms:modified xsi:type="dcterms:W3CDTF">2023-08-11T20:48:35Z</dcterms:modified>
</cp:coreProperties>
</file>